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6/Créditos por sector/2026/MAYO 26/"/>
    </mc:Choice>
  </mc:AlternateContent>
  <xr:revisionPtr revIDLastSave="0" documentId="8_{F1125253-BF76-4B43-8134-633F77102415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K12" i="1"/>
  <c r="L12" i="1"/>
  <c r="M12" i="1"/>
  <c r="N12" i="1"/>
  <c r="G10" i="1"/>
  <c r="H10" i="1"/>
  <c r="I10" i="1"/>
  <c r="J10" i="1"/>
  <c r="K10" i="1"/>
  <c r="L10" i="1"/>
  <c r="M10" i="1"/>
  <c r="N10" i="1"/>
  <c r="F12" i="1"/>
  <c r="F10" i="1" s="1"/>
  <c r="E12" i="1"/>
  <c r="E10" i="1" s="1"/>
  <c r="D12" i="1"/>
  <c r="D10" i="1" s="1"/>
  <c r="C12" i="1"/>
  <c r="C10" i="1" s="1"/>
  <c r="B12" i="1"/>
  <c r="B10" i="1" s="1"/>
</calcChain>
</file>

<file path=xl/sharedStrings.xml><?xml version="1.0" encoding="utf-8"?>
<sst xmlns="http://schemas.openxmlformats.org/spreadsheetml/2006/main" count="28" uniqueCount="27">
  <si>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</si>
  <si>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</si>
  <si>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</si>
  <si>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</si>
  <si>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</si>
  <si>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</si>
  <si>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</si>
  <si>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</si>
  <si>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</si>
  <si>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</si>
  <si>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</si>
  <si>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</si>
  <si>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</si>
  <si>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</si>
  <si>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</si>
  <si>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</si>
  <si>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</si>
  <si>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</si>
  <si>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</si>
  <si>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</si>
  <si>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</si>
  <si>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</si>
  <si>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</si>
  <si>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</si>
  <si>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</si>
  <si>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</si>
  <si>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EXTRANJERA PRIVADA
MAYO 2026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</si>
</sst>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7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165" fontId="3" fillId="0" borderId="1" xfId="0" applyNumberFormat="1" applyFont="1" applyBorder="1"/>
    <xf numFmtId="165" fontId="4" fillId="0" borderId="3" xfId="0" applyNumberFormat="1" applyFont="1" applyBorder="1"/>
    <xf numFmtId="165" fontId="4" fillId="0" borderId="1" xfId="0" applyNumberFormat="1" applyFont="1" applyBorder="1"/>
    <xf numFmtId="165" fontId="4" fillId="0" borderId="0" xfId="0" applyNumberFormat="1" applyFont="1"/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39" fontId="6" fillId="0" borderId="0" xfId="0" applyNumberFormat="1" applyFont="1"/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/>
    <xf numFmtId="165" fontId="4" fillId="0" borderId="4" xfId="0" applyNumberFormat="1" applyFont="1" applyBorder="1"/>
    <xf numFmtId="165" fontId="0" fillId="0" borderId="0" xfId="0" applyNumberFormat="1"/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CE9CE415-B308-4AF4-ADBD-86EE86E45893}"/>
  </cellStyles>
  <dxfs count="0"/>
  <tableStyles count="1" defaultTableStyle="TableStyleMedium9" defaultPivotStyle="PivotStyleLight16">
    <tableStyle name="Invisible" pivot="0" table="0" count="0" xr9:uid="{FB31DD50-7026-4019-B867-572756DB6E2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="90" zoomScaleNormal="90" workbookViewId="0">
      <selection activeCell="A2" sqref="A2:N6"/>
    </sheetView>
  </sheetViews>
  <sheetFormatPr baseColWidth="10" defaultColWidth="9.19921875" defaultRowHeight="12.75" customHeight="1" x14ac:dyDescent="0.35"/>
  <cols>
    <col min="1" max="1" width="18.9296875" style="5" customWidth="1"/>
    <col min="2" max="2" width="11" style="5" customWidth="1"/>
    <col min="3" max="7" width="11.73046875" style="5" customWidth="1"/>
    <col min="8" max="8" width="9.796875" style="5" bestFit="1" customWidth="1"/>
    <col min="9" max="9" width="11.19921875" style="5" customWidth="1"/>
    <col min="10" max="10" width="9.796875" style="5" bestFit="1" customWidth="1"/>
    <col min="11" max="11" width="11.265625" style="5" bestFit="1" customWidth="1"/>
    <col min="12" max="16384" width="9.19921875" style="5"/>
  </cols>
  <sheetData>
    <row r="1" spans="1:14" ht="12.75" customHeight="1" x14ac:dyDescent="0.35">
      <c r="A1" s="17"/>
      <c r="B1" s="17"/>
      <c r="C1" s="18"/>
    </row>
    <row r="2" spans="1:14" ht="12.75" customHeight="1" x14ac:dyDescent="0.35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2.75" customHeigh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.75" customHeight="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12.75" customHeight="1" x14ac:dyDescent="0.3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12.75" customHeigh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2.75" customHeight="1" x14ac:dyDescent="0.35">
      <c r="A7" s="21"/>
      <c r="B7" s="21"/>
      <c r="C7" s="21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2.75" customHeight="1" x14ac:dyDescent="0.35">
      <c r="A8" s="19" t="s">
        <v>0</v>
      </c>
      <c r="B8" s="8">
        <v>2025</v>
      </c>
      <c r="C8" s="23">
        <v>2026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s="7" customFormat="1" ht="12.75" customHeight="1" x14ac:dyDescent="0.35">
      <c r="A9" s="20"/>
      <c r="B9" s="8" t="s">
        <v>19</v>
      </c>
      <c r="C9" s="9" t="s">
        <v>2</v>
      </c>
      <c r="D9" s="8" t="s">
        <v>16</v>
      </c>
      <c r="E9" s="8" t="s">
        <v>17</v>
      </c>
      <c r="F9" s="8" t="s">
        <v>18</v>
      </c>
      <c r="G9" s="8" t="s">
        <v>19</v>
      </c>
      <c r="H9" s="8" t="s">
        <v>20</v>
      </c>
      <c r="I9" s="8" t="s">
        <v>21</v>
      </c>
      <c r="J9" s="8" t="s">
        <v>22</v>
      </c>
      <c r="K9" s="8" t="s">
        <v>23</v>
      </c>
      <c r="L9" s="8" t="s">
        <v>24</v>
      </c>
      <c r="M9" s="8" t="s">
        <v>25</v>
      </c>
      <c r="N9" s="8" t="s">
        <v>1</v>
      </c>
    </row>
    <row r="10" spans="1:14" ht="12.75" customHeight="1" x14ac:dyDescent="0.35">
      <c r="A10" s="10" t="s">
        <v>3</v>
      </c>
      <c r="B10" s="1">
        <f t="shared" ref="B10:N10" si="0">B11+B12</f>
        <v>28987533372.520004</v>
      </c>
      <c r="C10" s="1">
        <f t="shared" si="0"/>
        <v>28877487315.779995</v>
      </c>
      <c r="D10" s="1">
        <f t="shared" si="0"/>
        <v>28899924870.890022</v>
      </c>
      <c r="E10" s="1">
        <f t="shared" si="0"/>
        <v>28990593915.730003</v>
      </c>
      <c r="F10" s="1">
        <f t="shared" si="0"/>
        <v>29520770083.220001</v>
      </c>
      <c r="G10" s="1">
        <f t="shared" si="0"/>
        <v>29223966006.029995</v>
      </c>
      <c r="H10" s="1">
        <f t="shared" si="0"/>
        <v>0</v>
      </c>
      <c r="I10" s="1">
        <f t="shared" si="0"/>
        <v>0</v>
      </c>
      <c r="J10" s="1">
        <f t="shared" si="0"/>
        <v>0</v>
      </c>
      <c r="K10" s="1">
        <f t="shared" si="0"/>
        <v>0</v>
      </c>
      <c r="L10" s="1">
        <f t="shared" si="0"/>
        <v>0</v>
      </c>
      <c r="M10" s="1">
        <f t="shared" si="0"/>
        <v>0</v>
      </c>
      <c r="N10" s="1">
        <f t="shared" si="0"/>
        <v>0</v>
      </c>
    </row>
    <row r="11" spans="1:14" ht="12.75" customHeight="1" x14ac:dyDescent="0.35">
      <c r="A11" s="10" t="s">
        <v>4</v>
      </c>
      <c r="B11" s="2">
        <v>355698969.75</v>
      </c>
      <c r="C11" s="2">
        <v>525280091.87999994</v>
      </c>
      <c r="D11" s="3">
        <v>523801820.63999999</v>
      </c>
      <c r="E11" s="3">
        <v>523855424.76000005</v>
      </c>
      <c r="F11" s="3">
        <v>826155500.45000005</v>
      </c>
      <c r="G11" s="3">
        <v>826826279.43000007</v>
      </c>
      <c r="H11" s="3"/>
      <c r="I11" s="16"/>
      <c r="J11" s="3"/>
      <c r="K11" s="3"/>
      <c r="L11" s="3"/>
      <c r="M11" s="3"/>
      <c r="N11" s="3"/>
    </row>
    <row r="12" spans="1:14" ht="12.75" customHeight="1" x14ac:dyDescent="0.35">
      <c r="A12" s="10" t="s">
        <v>5</v>
      </c>
      <c r="B12" s="2">
        <f t="shared" ref="B12:N12" si="1">SUM(B13:B22)</f>
        <v>28631834402.770004</v>
      </c>
      <c r="C12" s="2">
        <f t="shared" si="1"/>
        <v>28352207223.899994</v>
      </c>
      <c r="D12" s="2">
        <f t="shared" si="1"/>
        <v>28376123050.250023</v>
      </c>
      <c r="E12" s="2">
        <f t="shared" si="1"/>
        <v>28466738490.970005</v>
      </c>
      <c r="F12" s="2">
        <f t="shared" si="1"/>
        <v>28694614582.77</v>
      </c>
      <c r="G12" s="2">
        <f t="shared" si="1"/>
        <v>28397139726.599995</v>
      </c>
      <c r="H12" s="2">
        <f t="shared" si="1"/>
        <v>0</v>
      </c>
      <c r="I12" s="2">
        <f t="shared" si="1"/>
        <v>0</v>
      </c>
      <c r="J12" s="2">
        <f t="shared" si="1"/>
        <v>0</v>
      </c>
      <c r="K12" s="2">
        <f t="shared" si="1"/>
        <v>0</v>
      </c>
      <c r="L12" s="2">
        <f t="shared" si="1"/>
        <v>0</v>
      </c>
      <c r="M12" s="2">
        <f t="shared" si="1"/>
        <v>0</v>
      </c>
      <c r="N12" s="2">
        <f t="shared" si="1"/>
        <v>0</v>
      </c>
    </row>
    <row r="13" spans="1:14" ht="12.75" customHeight="1" x14ac:dyDescent="0.35">
      <c r="A13" s="10" t="s">
        <v>15</v>
      </c>
      <c r="B13" s="2">
        <v>1188831232.4800007</v>
      </c>
      <c r="C13" s="2">
        <v>1037935319.8699999</v>
      </c>
      <c r="D13" s="3">
        <v>1030030362.8400006</v>
      </c>
      <c r="E13" s="3">
        <v>985034695.60000002</v>
      </c>
      <c r="F13" s="3">
        <v>1096881241.5900004</v>
      </c>
      <c r="G13" s="3">
        <v>1099444656.1000001</v>
      </c>
      <c r="H13" s="3"/>
      <c r="I13" s="3"/>
      <c r="J13" s="3"/>
      <c r="K13" s="3"/>
      <c r="L13" s="3"/>
      <c r="M13" s="3"/>
      <c r="N13" s="3"/>
    </row>
    <row r="14" spans="1:14" ht="12.75" customHeight="1" x14ac:dyDescent="0.35">
      <c r="A14" s="13" t="s">
        <v>6</v>
      </c>
      <c r="B14" s="14">
        <v>252017580.16</v>
      </c>
      <c r="C14" s="14">
        <v>264052246.08000004</v>
      </c>
      <c r="D14" s="15">
        <v>265503203.53</v>
      </c>
      <c r="E14" s="15">
        <v>265564023.97000003</v>
      </c>
      <c r="F14" s="15">
        <v>268529790.34000003</v>
      </c>
      <c r="G14" s="15">
        <v>262388308.89000002</v>
      </c>
      <c r="H14" s="15"/>
      <c r="I14" s="15"/>
      <c r="J14" s="15"/>
      <c r="K14" s="15"/>
      <c r="L14" s="3"/>
      <c r="M14" s="3"/>
      <c r="N14" s="3"/>
    </row>
    <row r="15" spans="1:14" ht="12.75" customHeight="1" x14ac:dyDescent="0.35">
      <c r="A15" s="10" t="s">
        <v>7</v>
      </c>
      <c r="B15" s="2">
        <v>440154580.7100001</v>
      </c>
      <c r="C15" s="2">
        <v>444222534.55999988</v>
      </c>
      <c r="D15" s="3">
        <v>448990559.67999995</v>
      </c>
      <c r="E15" s="3">
        <v>457775599.91000003</v>
      </c>
      <c r="F15" s="3">
        <v>455776894.27000004</v>
      </c>
      <c r="G15" s="3">
        <v>459702571.86000001</v>
      </c>
      <c r="H15" s="3"/>
      <c r="I15" s="3"/>
      <c r="J15" s="3"/>
      <c r="K15" s="3"/>
      <c r="L15" s="3"/>
      <c r="M15" s="3"/>
      <c r="N15" s="3"/>
    </row>
    <row r="16" spans="1:14" ht="12.75" customHeight="1" x14ac:dyDescent="0.35">
      <c r="A16" s="10" t="s">
        <v>8</v>
      </c>
      <c r="B16" s="2">
        <v>68349291.039999992</v>
      </c>
      <c r="C16" s="2">
        <v>67679093.5</v>
      </c>
      <c r="D16" s="3">
        <v>72333242.679999992</v>
      </c>
      <c r="E16" s="3">
        <v>75567856.659999996</v>
      </c>
      <c r="F16" s="3">
        <v>74058686.709999993</v>
      </c>
      <c r="G16" s="3">
        <v>75215240.99000001</v>
      </c>
      <c r="H16" s="3"/>
      <c r="I16" s="3"/>
      <c r="J16" s="3"/>
      <c r="K16" s="3"/>
      <c r="L16" s="3"/>
      <c r="M16" s="3"/>
      <c r="N16" s="3"/>
    </row>
    <row r="17" spans="1:14" ht="12.75" customHeight="1" x14ac:dyDescent="0.35">
      <c r="A17" s="10" t="s">
        <v>9</v>
      </c>
      <c r="B17" s="2">
        <v>22917375.530000005</v>
      </c>
      <c r="C17" s="2">
        <v>114590618.61000001</v>
      </c>
      <c r="D17" s="3">
        <v>114874791.39</v>
      </c>
      <c r="E17" s="3">
        <v>113466861.13000001</v>
      </c>
      <c r="F17" s="3">
        <v>114197577.85000001</v>
      </c>
      <c r="G17" s="3">
        <v>114563461.97</v>
      </c>
      <c r="H17" s="3"/>
      <c r="I17" s="3"/>
      <c r="J17" s="3"/>
      <c r="K17" s="3"/>
      <c r="L17" s="3"/>
      <c r="M17" s="3"/>
      <c r="N17" s="3"/>
    </row>
    <row r="18" spans="1:14" ht="12.75" customHeight="1" x14ac:dyDescent="0.35">
      <c r="A18" s="10" t="s">
        <v>10</v>
      </c>
      <c r="B18" s="2">
        <v>7658535091.1300077</v>
      </c>
      <c r="C18" s="2">
        <v>7347926778.8299942</v>
      </c>
      <c r="D18" s="3">
        <v>7368682383.7400188</v>
      </c>
      <c r="E18" s="3">
        <v>7346932930.3600082</v>
      </c>
      <c r="F18" s="3">
        <v>7504645519.1999998</v>
      </c>
      <c r="G18" s="3">
        <v>7497959204.6099949</v>
      </c>
      <c r="H18" s="3"/>
      <c r="I18" s="3"/>
      <c r="J18" s="3"/>
      <c r="K18" s="3"/>
      <c r="L18" s="3"/>
      <c r="M18" s="3"/>
      <c r="N18" s="3"/>
    </row>
    <row r="19" spans="1:14" ht="12.75" customHeight="1" x14ac:dyDescent="0.35">
      <c r="A19" s="13" t="s">
        <v>11</v>
      </c>
      <c r="B19" s="14">
        <v>2417714886.6300011</v>
      </c>
      <c r="C19" s="14">
        <v>2247337269.2299991</v>
      </c>
      <c r="D19" s="15">
        <v>2245880104.0200024</v>
      </c>
      <c r="E19" s="15">
        <v>2378529465.2299995</v>
      </c>
      <c r="F19" s="15">
        <v>2299138854.1200008</v>
      </c>
      <c r="G19" s="15">
        <v>1943100783.2100012</v>
      </c>
      <c r="H19" s="15"/>
      <c r="I19" s="15"/>
      <c r="J19" s="15"/>
      <c r="K19" s="15"/>
      <c r="L19" s="3"/>
      <c r="M19" s="3"/>
      <c r="N19" s="3"/>
    </row>
    <row r="20" spans="1:14" ht="12.75" customHeight="1" x14ac:dyDescent="0.35">
      <c r="A20" s="10" t="s">
        <v>12</v>
      </c>
      <c r="B20" s="2">
        <v>7627382742.9899988</v>
      </c>
      <c r="C20" s="2">
        <v>7800097856.5600004</v>
      </c>
      <c r="D20" s="3">
        <v>7797885404.3200006</v>
      </c>
      <c r="E20" s="3">
        <v>7813004901.6400013</v>
      </c>
      <c r="F20" s="3">
        <v>7822678243.2999973</v>
      </c>
      <c r="G20" s="3">
        <v>7824549820.3599997</v>
      </c>
      <c r="H20" s="3"/>
      <c r="I20" s="3"/>
      <c r="J20" s="3"/>
      <c r="K20" s="3"/>
      <c r="L20" s="3"/>
      <c r="M20" s="3"/>
      <c r="N20" s="3"/>
    </row>
    <row r="21" spans="1:14" ht="12.75" customHeight="1" x14ac:dyDescent="0.35">
      <c r="A21" s="10" t="s">
        <v>13</v>
      </c>
      <c r="B21" s="2">
        <v>2141417013.9600008</v>
      </c>
      <c r="C21" s="2">
        <v>1907766764.9499996</v>
      </c>
      <c r="D21" s="3">
        <v>1898146731.3500006</v>
      </c>
      <c r="E21" s="3">
        <v>1885440057.9699991</v>
      </c>
      <c r="F21" s="3">
        <v>1895396396.6099997</v>
      </c>
      <c r="G21" s="3">
        <v>1906199614.2499995</v>
      </c>
      <c r="H21" s="3"/>
      <c r="I21" s="3"/>
      <c r="J21" s="3"/>
      <c r="K21" s="3"/>
      <c r="L21" s="3"/>
      <c r="M21" s="3"/>
      <c r="N21" s="3"/>
    </row>
    <row r="22" spans="1:14" ht="12.75" customHeight="1" x14ac:dyDescent="0.35">
      <c r="A22" s="10" t="s">
        <v>14</v>
      </c>
      <c r="B22" s="4">
        <v>6814514608.1399975</v>
      </c>
      <c r="C22" s="4">
        <v>7120598741.71</v>
      </c>
      <c r="D22" s="3">
        <v>7133796266.6999989</v>
      </c>
      <c r="E22" s="3">
        <v>7145422098.5</v>
      </c>
      <c r="F22" s="3">
        <v>7163311378.7800016</v>
      </c>
      <c r="G22" s="3">
        <v>7214016064.3600006</v>
      </c>
      <c r="H22" s="3"/>
      <c r="I22" s="3"/>
      <c r="J22" s="3"/>
      <c r="K22" s="3"/>
      <c r="L22" s="3"/>
      <c r="M22" s="3"/>
      <c r="N22" s="3"/>
    </row>
    <row r="23" spans="1:14" ht="12.75" customHeight="1" x14ac:dyDescent="0.35">
      <c r="A23" s="11"/>
      <c r="B23" s="11"/>
      <c r="C23" s="11"/>
      <c r="D23" s="11"/>
      <c r="E23" s="11"/>
      <c r="F23" s="11"/>
      <c r="G23" s="11"/>
      <c r="H23" s="4"/>
      <c r="I23" s="11"/>
      <c r="J23" s="11"/>
      <c r="K23" s="11"/>
      <c r="L23" s="11"/>
      <c r="M23" s="11"/>
      <c r="N23" s="11"/>
    </row>
    <row r="24" spans="1:14" ht="12.75" customHeight="1" x14ac:dyDescent="0.35">
      <c r="E24" s="12"/>
    </row>
  </sheetData>
  <mergeCells count="5"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</cp:lastModifiedBy>
  <cp:lastPrinted>2023-03-14T11:47:37Z</cp:lastPrinted>
  <dcterms:created xsi:type="dcterms:W3CDTF">2015-04-06T16:52:03Z</dcterms:created>
  <dcterms:modified xsi:type="dcterms:W3CDTF">2026-06-18T18:04:30Z</dcterms:modified>
</cp:coreProperties>
</file>