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YO 26/"/>
    </mc:Choice>
  </mc:AlternateContent>
  <xr:revisionPtr revIDLastSave="0" documentId="8_{EC403381-3330-4C15-8B37-24FB1A59FDA7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 s="1"/>
  <c r="H12" i="1"/>
  <c r="I12" i="1"/>
  <c r="J12" i="1"/>
  <c r="K12" i="1"/>
  <c r="L12" i="1"/>
  <c r="M12" i="1"/>
  <c r="N12" i="1"/>
  <c r="H10" i="1"/>
  <c r="I10" i="1"/>
  <c r="J10" i="1"/>
  <c r="K10" i="1"/>
  <c r="L10" i="1"/>
  <c r="M10" i="1"/>
  <c r="N10" i="1"/>
  <c r="B12" i="1"/>
  <c r="B10" i="1" s="1"/>
  <c r="F12" i="1"/>
  <c r="E12" i="1"/>
  <c r="E10" i="1" s="1"/>
  <c r="C12" i="1"/>
  <c r="C10" i="1" s="1"/>
  <c r="F10" i="1" l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<sst xmlns="http://schemas.openxmlformats.org/spreadsheetml/2006/main" count="29" uniqueCount="28">
  <si>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</si>
  <si>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</si>
  <si>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</si>
  <si>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</si>
  <si>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</si>
  <si>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</si>
  <si>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</si>
  <si>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</si>
  <si>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</si>
  <si>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</si>
  <si>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</si>
  <si>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</si>
  <si>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</si>
  <si>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</si>
  <si>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</si>
  <si>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</si>
  <si>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</si>
  <si>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</si>
  <si>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</si>
  <si>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</si>
  <si>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</si>
  <si>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</si>
  <si>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</si>
  <si>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</si>
  <si>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</si>
  <si>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</si>
  <si>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</si>
  <si>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MAYO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</si>
</sst>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C18" sqref="C18"/>
    </sheetView>
  </sheetViews>
  <sheetFormatPr baseColWidth="10" defaultColWidth="9.19921875" defaultRowHeight="12.75" customHeight="1" x14ac:dyDescent="0.35"/>
  <cols>
    <col min="1" max="1" width="22.73046875" style="2" customWidth="1"/>
    <col min="2" max="2" width="12.53125" style="2" customWidth="1"/>
    <col min="3" max="3" width="9.796875" style="2" customWidth="1"/>
    <col min="4" max="4" width="10.265625" style="2" customWidth="1"/>
    <col min="5" max="5" width="11" style="2" customWidth="1"/>
    <col min="6" max="6" width="10.53125" style="2" customWidth="1"/>
    <col min="7" max="11" width="9.53125" style="2" customWidth="1"/>
    <col min="12" max="12" width="11.06640625" style="2" customWidth="1"/>
    <col min="13" max="13" width="11" style="2" customWidth="1"/>
    <col min="14" max="14" width="11.59765625" style="2" customWidth="1"/>
    <col min="15" max="15" width="9.19921875" style="2"/>
    <col min="16" max="16" width="9.46484375" style="2" customWidth="1"/>
    <col min="17" max="16384" width="9.19921875" style="2"/>
  </cols>
  <sheetData>
    <row r="1" spans="1:18" ht="12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8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  <c r="P2" s="1"/>
      <c r="Q2" s="1"/>
      <c r="R2" s="1"/>
    </row>
    <row r="3" spans="1:18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P3" s="1"/>
      <c r="Q3" s="1"/>
      <c r="R3" s="1"/>
    </row>
    <row r="4" spans="1:18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  <c r="P4" s="1"/>
      <c r="Q4" s="1"/>
      <c r="R4" s="1"/>
    </row>
    <row r="5" spans="1:18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P5" s="1"/>
      <c r="Q5" s="1"/>
      <c r="R5" s="1"/>
    </row>
    <row r="6" spans="1:18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  <c r="P6" s="1"/>
      <c r="Q6" s="1"/>
      <c r="R6" s="1"/>
    </row>
    <row r="7" spans="1:18" ht="12.75" customHeigh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8" ht="12.75" customHeight="1" x14ac:dyDescent="0.35">
      <c r="A8" s="19" t="s">
        <v>0</v>
      </c>
      <c r="B8" s="3">
        <v>2025</v>
      </c>
      <c r="C8" s="23">
        <v>2026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8" ht="12.75" customHeight="1" x14ac:dyDescent="0.35">
      <c r="A9" s="20"/>
      <c r="B9" s="3" t="s">
        <v>19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35">
      <c r="A10" s="5" t="s">
        <v>1</v>
      </c>
      <c r="B10" s="8">
        <f t="shared" ref="B10" si="0">B11+B12</f>
        <v>64652379218.720009</v>
      </c>
      <c r="C10" s="8">
        <f t="shared" ref="C10" si="1">C11+C12</f>
        <v>64040058520.819984</v>
      </c>
      <c r="D10" s="8">
        <v>64164170167.160019</v>
      </c>
      <c r="E10" s="8">
        <f t="shared" ref="E10:N10" si="2">E11+E12</f>
        <v>64257869601.600021</v>
      </c>
      <c r="F10" s="8">
        <f t="shared" si="2"/>
        <v>65254428388.330002</v>
      </c>
      <c r="G10" s="8">
        <f t="shared" si="2"/>
        <v>64768733408.380013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  <c r="N10" s="8">
        <f t="shared" si="2"/>
        <v>0</v>
      </c>
    </row>
    <row r="11" spans="1:18" ht="12.75" customHeight="1" x14ac:dyDescent="0.35">
      <c r="A11" s="5" t="s">
        <v>2</v>
      </c>
      <c r="B11" s="6">
        <v>2412551813.8000002</v>
      </c>
      <c r="C11" s="6">
        <v>1516242299.5899999</v>
      </c>
      <c r="D11" s="6">
        <v>1558604300.0500002</v>
      </c>
      <c r="E11" s="6">
        <v>1762986040.22</v>
      </c>
      <c r="F11" s="6">
        <v>2563276154.9499998</v>
      </c>
      <c r="G11" s="6">
        <v>2539985230.9800005</v>
      </c>
      <c r="H11" s="6"/>
      <c r="I11" s="6"/>
      <c r="J11" s="6"/>
      <c r="K11" s="6"/>
      <c r="L11" s="6"/>
      <c r="M11" s="6"/>
      <c r="N11" s="6"/>
    </row>
    <row r="12" spans="1:18" ht="12.75" customHeight="1" x14ac:dyDescent="0.35">
      <c r="A12" s="5" t="s">
        <v>3</v>
      </c>
      <c r="B12" s="8">
        <f t="shared" ref="B12" si="3">SUM(B13:B22)</f>
        <v>62239827404.920006</v>
      </c>
      <c r="C12" s="8">
        <f t="shared" ref="C12" si="4">SUM(C13:C22)</f>
        <v>62523816221.229988</v>
      </c>
      <c r="D12" s="8">
        <v>62605565867.110016</v>
      </c>
      <c r="E12" s="8">
        <f t="shared" ref="E12:N12" si="5">SUM(E13:E22)</f>
        <v>62494883561.38002</v>
      </c>
      <c r="F12" s="8">
        <f t="shared" si="5"/>
        <v>62691152233.380005</v>
      </c>
      <c r="G12" s="8">
        <f t="shared" si="5"/>
        <v>62228748177.400009</v>
      </c>
      <c r="H12" s="8">
        <f t="shared" si="5"/>
        <v>0</v>
      </c>
      <c r="I12" s="8">
        <f t="shared" si="5"/>
        <v>0</v>
      </c>
      <c r="J12" s="8">
        <f t="shared" si="5"/>
        <v>0</v>
      </c>
      <c r="K12" s="8">
        <f t="shared" si="5"/>
        <v>0</v>
      </c>
      <c r="L12" s="8">
        <f t="shared" si="5"/>
        <v>0</v>
      </c>
      <c r="M12" s="8">
        <f t="shared" si="5"/>
        <v>0</v>
      </c>
      <c r="N12" s="8">
        <f t="shared" si="5"/>
        <v>0</v>
      </c>
    </row>
    <row r="13" spans="1:18" ht="12.75" customHeight="1" x14ac:dyDescent="0.35">
      <c r="A13" s="5" t="s">
        <v>14</v>
      </c>
      <c r="B13" s="7">
        <v>2038663485.6300006</v>
      </c>
      <c r="C13" s="7">
        <v>1841583570.0999997</v>
      </c>
      <c r="D13" s="8">
        <v>1839664826.7100008</v>
      </c>
      <c r="E13" s="8">
        <v>1779846592.1300001</v>
      </c>
      <c r="F13" s="8">
        <v>1882074011.2100005</v>
      </c>
      <c r="G13" s="8">
        <v>1856832134.3100002</v>
      </c>
      <c r="H13" s="8"/>
      <c r="I13" s="16"/>
      <c r="J13" s="8"/>
      <c r="K13" s="8"/>
      <c r="L13" s="8"/>
      <c r="M13" s="8"/>
      <c r="N13" s="8"/>
    </row>
    <row r="14" spans="1:18" ht="12.75" customHeight="1" x14ac:dyDescent="0.35">
      <c r="A14" s="5" t="s">
        <v>4</v>
      </c>
      <c r="B14" s="7">
        <v>588522642.75</v>
      </c>
      <c r="C14" s="7">
        <v>584182334.29000008</v>
      </c>
      <c r="D14" s="8">
        <v>584944128.15999997</v>
      </c>
      <c r="E14" s="8">
        <v>587066316.78999996</v>
      </c>
      <c r="F14" s="8">
        <v>590752610.22000003</v>
      </c>
      <c r="G14" s="8">
        <v>582779454.76999998</v>
      </c>
      <c r="H14" s="8"/>
      <c r="I14" s="8"/>
      <c r="J14" s="8"/>
      <c r="K14" s="8"/>
      <c r="L14" s="8"/>
      <c r="M14" s="8"/>
      <c r="N14" s="8"/>
    </row>
    <row r="15" spans="1:18" ht="12.75" customHeight="1" x14ac:dyDescent="0.35">
      <c r="A15" s="5" t="s">
        <v>5</v>
      </c>
      <c r="B15" s="7">
        <v>1286614441.2800002</v>
      </c>
      <c r="C15" s="7">
        <v>1262603309.0999999</v>
      </c>
      <c r="D15" s="8">
        <v>1264479764.8899999</v>
      </c>
      <c r="E15" s="8">
        <v>1271714808.7600002</v>
      </c>
      <c r="F15" s="8">
        <v>1269436838.6000001</v>
      </c>
      <c r="G15" s="8">
        <v>1269333264.9200001</v>
      </c>
      <c r="H15" s="8"/>
      <c r="I15" s="8"/>
      <c r="J15" s="8"/>
      <c r="K15" s="8"/>
      <c r="L15" s="8"/>
      <c r="M15" s="8"/>
      <c r="N15" s="8"/>
    </row>
    <row r="16" spans="1:18" ht="12.75" customHeight="1" x14ac:dyDescent="0.35">
      <c r="A16" s="5" t="s">
        <v>6</v>
      </c>
      <c r="B16" s="7">
        <v>89147172.389999986</v>
      </c>
      <c r="C16" s="7">
        <v>86142909.49000001</v>
      </c>
      <c r="D16" s="8">
        <v>92040530.50999999</v>
      </c>
      <c r="E16" s="8">
        <v>93269332.969999984</v>
      </c>
      <c r="F16" s="8">
        <v>91053229.209999993</v>
      </c>
      <c r="G16" s="10">
        <v>92461491.350000024</v>
      </c>
      <c r="H16" s="10"/>
      <c r="I16" s="8"/>
      <c r="J16" s="8"/>
      <c r="K16" s="8"/>
      <c r="L16" s="8"/>
      <c r="M16" s="8"/>
      <c r="N16" s="8"/>
    </row>
    <row r="17" spans="1:15" ht="12.75" customHeight="1" x14ac:dyDescent="0.35">
      <c r="A17" s="5" t="s">
        <v>7</v>
      </c>
      <c r="B17" s="7">
        <v>41156683.25</v>
      </c>
      <c r="C17" s="7">
        <v>131770769.10000002</v>
      </c>
      <c r="D17" s="8">
        <v>131811203.18000001</v>
      </c>
      <c r="E17" s="8">
        <v>131451569.96000002</v>
      </c>
      <c r="F17" s="8">
        <v>132080496.16000001</v>
      </c>
      <c r="G17" s="8">
        <v>132557547.09</v>
      </c>
      <c r="H17" s="8"/>
      <c r="I17" s="8"/>
      <c r="J17" s="8"/>
      <c r="K17" s="8"/>
      <c r="L17" s="8"/>
      <c r="M17" s="8"/>
      <c r="N17" s="8"/>
    </row>
    <row r="18" spans="1:15" ht="12.75" customHeight="1" x14ac:dyDescent="0.35">
      <c r="A18" s="5" t="s">
        <v>8</v>
      </c>
      <c r="B18" s="7">
        <v>13580141163.67</v>
      </c>
      <c r="C18" s="7">
        <v>13570922559.939993</v>
      </c>
      <c r="D18" s="8">
        <v>13589292071.420023</v>
      </c>
      <c r="E18" s="8">
        <v>13620452877.430012</v>
      </c>
      <c r="F18" s="8">
        <v>13723166379.630005</v>
      </c>
      <c r="G18" s="8">
        <v>13682937988.389999</v>
      </c>
      <c r="H18" s="8"/>
      <c r="I18" s="8"/>
      <c r="J18" s="8"/>
      <c r="K18" s="8"/>
      <c r="L18" s="8"/>
      <c r="M18" s="8"/>
      <c r="N18" s="8"/>
    </row>
    <row r="19" spans="1:15" ht="12.75" customHeight="1" x14ac:dyDescent="0.35">
      <c r="A19" s="5" t="s">
        <v>9</v>
      </c>
      <c r="B19" s="7">
        <v>4162517376.7500014</v>
      </c>
      <c r="C19" s="7">
        <v>3976070416.2499986</v>
      </c>
      <c r="D19" s="8">
        <v>3987676263.6600027</v>
      </c>
      <c r="E19" s="8">
        <v>4108663029.5499997</v>
      </c>
      <c r="F19" s="8">
        <v>4028136189.9700007</v>
      </c>
      <c r="G19" s="8">
        <v>3531911964.5400014</v>
      </c>
      <c r="H19" s="8"/>
      <c r="I19" s="8"/>
      <c r="J19" s="8"/>
      <c r="K19" s="8"/>
      <c r="L19" s="8"/>
      <c r="M19" s="8"/>
      <c r="N19" s="8"/>
    </row>
    <row r="20" spans="1:15" ht="12.75" customHeight="1" x14ac:dyDescent="0.35">
      <c r="A20" s="5" t="s">
        <v>10</v>
      </c>
      <c r="B20" s="7">
        <v>21292421101.249996</v>
      </c>
      <c r="C20" s="7">
        <v>21556178879.350002</v>
      </c>
      <c r="D20" s="8">
        <v>21531800454.259998</v>
      </c>
      <c r="E20" s="8">
        <v>21538592838.380005</v>
      </c>
      <c r="F20" s="8">
        <v>21435075145.740002</v>
      </c>
      <c r="G20" s="8">
        <v>21537255775.82</v>
      </c>
      <c r="H20" s="8"/>
      <c r="I20" s="8"/>
      <c r="J20" s="8"/>
      <c r="K20" s="8"/>
      <c r="L20" s="8"/>
      <c r="M20" s="8"/>
      <c r="N20" s="8"/>
    </row>
    <row r="21" spans="1:15" ht="12.75" customHeight="1" x14ac:dyDescent="0.35">
      <c r="A21" s="5" t="s">
        <v>11</v>
      </c>
      <c r="B21" s="7">
        <v>4686801805.3000002</v>
      </c>
      <c r="C21" s="7">
        <v>4408443891.7999983</v>
      </c>
      <c r="D21" s="8">
        <v>4463137328.4799995</v>
      </c>
      <c r="E21" s="8">
        <v>4194537320.6899996</v>
      </c>
      <c r="F21" s="8">
        <v>4202352580.3399992</v>
      </c>
      <c r="G21" s="8">
        <v>4221690582.3999996</v>
      </c>
      <c r="H21" s="8"/>
      <c r="I21" s="8"/>
      <c r="J21" s="8"/>
      <c r="K21" s="8"/>
      <c r="L21" s="8"/>
      <c r="M21" s="8"/>
      <c r="N21" s="8"/>
    </row>
    <row r="22" spans="1:15" ht="12.75" customHeight="1" x14ac:dyDescent="0.35">
      <c r="A22" s="5" t="s">
        <v>12</v>
      </c>
      <c r="B22" s="10">
        <v>14473841532.650002</v>
      </c>
      <c r="C22" s="10">
        <v>15105917581.809998</v>
      </c>
      <c r="D22" s="8">
        <v>15120719295.839996</v>
      </c>
      <c r="E22" s="8">
        <v>15169288874.720001</v>
      </c>
      <c r="F22" s="8">
        <v>15337024752.300001</v>
      </c>
      <c r="G22" s="8">
        <v>15320987973.810001</v>
      </c>
      <c r="H22" s="8"/>
      <c r="I22" s="8"/>
      <c r="J22" s="8"/>
      <c r="K22" s="8"/>
      <c r="L22" s="8"/>
      <c r="M22" s="8"/>
      <c r="N22" s="8"/>
    </row>
    <row r="23" spans="1:15" ht="12.75" customHeight="1" x14ac:dyDescent="0.3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35">
      <c r="M25" s="13"/>
    </row>
    <row r="27" spans="1:15" ht="12.75" customHeight="1" x14ac:dyDescent="0.3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2023-09-19T19:35:43Z</cp:lastPrinted>
  <dcterms:created xsi:type="dcterms:W3CDTF">2017-06-02T16:04:16Z</dcterms:created>
  <dcterms:modified xsi:type="dcterms:W3CDTF">2026-06-18T17:41:30Z</dcterms:modified>
</cp:coreProperties>
</file>