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Escritorio/OTROS 2026/Créditos por sector/2026/MARZO/"/>
    </mc:Choice>
  </mc:AlternateContent>
  <xr:revisionPtr revIDLastSave="0" documentId="8_{8E1623A2-1017-4248-BAC6-E8A900332460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10" i="1" s="1"/>
  <c r="D10" i="1"/>
  <c r="D12" i="1"/>
  <c r="C12" i="1"/>
  <c r="C10" i="1" s="1"/>
  <c r="B12" i="1"/>
  <c r="B10" i="1" s="1"/>
</calcChain>
</file>

<file path=xl/sharedStrings.xml><?xml version="1.0" encoding="utf-8"?>
<sst xmlns="http://schemas.openxmlformats.org/spreadsheetml/2006/main" count="29" uniqueCount="28">
  <si>
    <t/>
  </si>
  <si>
    <t>Diciembre</t>
  </si>
  <si>
    <t>Enero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</si>
  <si>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</si>
  <si>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</si>
  <si>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</si>
  <si>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</si>
  <si>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</si>
  <si>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</si>
  <si>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</si>
  <si>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</si>
  <si>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</si>
  <si>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</si>
  <si>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</si>
  <si>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</si>
  <si>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</si>
  <si>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</si>
  <si>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</si>
  <si>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</si>
  <si>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</si>
  <si>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</si>
  <si>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</si>
  <si>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</si>
  <si>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</si>
  <si>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</si>
  <si>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</si>
  <si>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</si>
  <si>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PANAMEÑA PRIVADA 
MARZO 2026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</si>
</sst>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65" formatCode="#,##0.00,,"/>
  </numFmts>
  <fonts count="5" x14ac:knownFonts="1"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165" fontId="2" fillId="0" borderId="1" xfId="0" applyNumberFormat="1" applyFont="1" applyBorder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5" fontId="4" fillId="0" borderId="1" xfId="0" applyNumberFormat="1" applyFont="1" applyBorder="1"/>
    <xf numFmtId="0" fontId="2" fillId="0" borderId="0" xfId="0" applyFont="1" applyAlignment="1">
      <alignment horizontal="left" vertical="center"/>
    </xf>
    <xf numFmtId="39" fontId="2" fillId="0" borderId="0" xfId="0" applyNumberFormat="1" applyFont="1"/>
    <xf numFmtId="0" fontId="2" fillId="3" borderId="2" xfId="0" applyFont="1" applyFill="1" applyBorder="1" applyAlignment="1">
      <alignment vertical="top"/>
    </xf>
    <xf numFmtId="165" fontId="2" fillId="0" borderId="2" xfId="0" applyNumberFormat="1" applyFont="1" applyBorder="1"/>
    <xf numFmtId="0" fontId="2" fillId="3" borderId="3" xfId="0" applyFont="1" applyFill="1" applyBorder="1" applyAlignment="1">
      <alignment vertical="top"/>
    </xf>
    <xf numFmtId="165" fontId="2" fillId="0" borderId="3" xfId="0" applyNumberFormat="1" applyFont="1" applyBorder="1"/>
    <xf numFmtId="165" fontId="0" fillId="0" borderId="0" xfId="0" applyNumberFormat="1"/>
    <xf numFmtId="165" fontId="0" fillId="0" borderId="1" xfId="0" applyNumberFormat="1" applyBorder="1"/>
    <xf numFmtId="164" fontId="2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1" xfId="0" applyFont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1" defaultTableStyle="TableStyleMedium9" defaultPivotStyle="PivotStyleLight16">
    <tableStyle name="Invisible" pivot="0" table="0" count="0" xr9:uid="{A8719FB6-564F-481E-9A34-D269D00FB89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zoomScaleNormal="100" workbookViewId="0">
      <selection activeCell="D12" sqref="D12:E12"/>
    </sheetView>
  </sheetViews>
  <sheetFormatPr baseColWidth="10" defaultColWidth="13.53125" defaultRowHeight="12.75" customHeight="1" x14ac:dyDescent="0.35"/>
  <cols>
    <col min="1" max="1" width="13.53125" style="1"/>
    <col min="2" max="12" width="9.19921875" style="1" customWidth="1"/>
    <col min="13" max="14" width="9.59765625" style="1" customWidth="1"/>
    <col min="15" max="16384" width="13.53125" style="1"/>
  </cols>
  <sheetData>
    <row r="1" spans="1:14" ht="12.75" customHeight="1" x14ac:dyDescent="0.35">
      <c r="A1" s="16"/>
      <c r="B1" s="16"/>
      <c r="C1" s="17"/>
    </row>
    <row r="2" spans="1:14" ht="12.75" customHeight="1" x14ac:dyDescent="0.35">
      <c r="A2" s="21" t="s">
        <v>27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2.75" customHeight="1" x14ac:dyDescent="0.3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2.75" customHeight="1" x14ac:dyDescent="0.3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ht="12.75" customHeight="1" x14ac:dyDescent="0.3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ht="12.75" customHeight="1" x14ac:dyDescent="0.3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ht="12.75" customHeight="1" x14ac:dyDescent="0.35">
      <c r="A7" s="20"/>
      <c r="B7" s="20"/>
      <c r="C7" s="20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2.75" customHeight="1" x14ac:dyDescent="0.35">
      <c r="A8" s="18" t="s">
        <v>0</v>
      </c>
      <c r="B8" s="5">
        <v>2025</v>
      </c>
      <c r="C8" s="22">
        <v>2026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s="3" customFormat="1" ht="12.75" customHeight="1" x14ac:dyDescent="0.35">
      <c r="A9" s="19"/>
      <c r="B9" s="5" t="s">
        <v>18</v>
      </c>
      <c r="C9" s="5" t="s">
        <v>2</v>
      </c>
      <c r="D9" s="5" t="s">
        <v>17</v>
      </c>
      <c r="E9" s="5" t="s">
        <v>18</v>
      </c>
      <c r="F9" s="5" t="s">
        <v>19</v>
      </c>
      <c r="G9" s="5" t="s">
        <v>20</v>
      </c>
      <c r="H9" s="5" t="s">
        <v>21</v>
      </c>
      <c r="I9" s="5" t="s">
        <v>22</v>
      </c>
      <c r="J9" s="5" t="s">
        <v>23</v>
      </c>
      <c r="K9" s="5" t="s">
        <v>24</v>
      </c>
      <c r="L9" s="5" t="s">
        <v>25</v>
      </c>
      <c r="M9" s="5" t="s">
        <v>26</v>
      </c>
      <c r="N9" s="5" t="s">
        <v>1</v>
      </c>
    </row>
    <row r="10" spans="1:14" ht="12.75" customHeight="1" x14ac:dyDescent="0.35">
      <c r="A10" s="6" t="s">
        <v>3</v>
      </c>
      <c r="B10" s="7">
        <f t="shared" ref="B10:E10" si="0">B11+B12</f>
        <v>22992336551.150002</v>
      </c>
      <c r="C10" s="7">
        <f t="shared" si="0"/>
        <v>23640870626.789997</v>
      </c>
      <c r="D10" s="7">
        <f t="shared" si="0"/>
        <v>23728094349.540005</v>
      </c>
      <c r="E10" s="7">
        <f t="shared" si="0"/>
        <v>23787310328.51001</v>
      </c>
      <c r="F10" s="7"/>
      <c r="G10" s="7"/>
      <c r="H10" s="7"/>
      <c r="I10" s="7"/>
      <c r="J10" s="7"/>
      <c r="K10" s="7"/>
      <c r="L10" s="7"/>
      <c r="M10" s="7"/>
      <c r="N10" s="7"/>
    </row>
    <row r="11" spans="1:14" ht="12.75" customHeight="1" x14ac:dyDescent="0.35">
      <c r="A11" s="6" t="s">
        <v>4</v>
      </c>
      <c r="B11" s="4">
        <v>138182296.10999998</v>
      </c>
      <c r="C11" s="4">
        <v>126020502.07000001</v>
      </c>
      <c r="D11" s="15">
        <v>142904288.22</v>
      </c>
      <c r="E11" s="14">
        <v>108756099.14999999</v>
      </c>
      <c r="F11" s="4"/>
      <c r="G11" s="4"/>
      <c r="H11" s="4"/>
      <c r="I11" s="4"/>
      <c r="J11" s="14"/>
      <c r="K11" s="15"/>
      <c r="L11" s="15"/>
      <c r="M11" s="15"/>
      <c r="N11" s="15"/>
    </row>
    <row r="12" spans="1:14" ht="12.75" customHeight="1" x14ac:dyDescent="0.35">
      <c r="A12" s="6" t="s">
        <v>5</v>
      </c>
      <c r="B12" s="7">
        <f t="shared" ref="B12:E12" si="1">SUM(B13:B22)</f>
        <v>22854154255.040001</v>
      </c>
      <c r="C12" s="7">
        <f t="shared" si="1"/>
        <v>23514850124.719997</v>
      </c>
      <c r="D12" s="7">
        <f t="shared" si="1"/>
        <v>23585190061.320004</v>
      </c>
      <c r="E12" s="7">
        <f t="shared" si="1"/>
        <v>23678554229.360008</v>
      </c>
      <c r="F12" s="7"/>
      <c r="G12" s="7"/>
      <c r="H12" s="7"/>
      <c r="I12" s="7"/>
      <c r="J12" s="7"/>
      <c r="K12" s="7"/>
      <c r="L12" s="7"/>
      <c r="M12" s="7"/>
      <c r="N12" s="7"/>
    </row>
    <row r="13" spans="1:14" ht="12.75" customHeight="1" x14ac:dyDescent="0.35">
      <c r="A13" s="6" t="s">
        <v>16</v>
      </c>
      <c r="B13" s="4">
        <v>504610720.25999981</v>
      </c>
      <c r="C13" s="4">
        <v>554244471.92999995</v>
      </c>
      <c r="D13" s="4">
        <v>561931664.19000006</v>
      </c>
      <c r="E13" s="4">
        <v>557066284.49000013</v>
      </c>
      <c r="F13" s="4"/>
      <c r="G13" s="4"/>
      <c r="H13" s="4"/>
      <c r="I13" s="4"/>
      <c r="J13" s="4"/>
      <c r="K13" s="4"/>
      <c r="L13" s="4"/>
      <c r="M13" s="4"/>
      <c r="N13" s="4"/>
    </row>
    <row r="14" spans="1:14" ht="12.75" customHeight="1" x14ac:dyDescent="0.35">
      <c r="A14" s="10" t="s">
        <v>6</v>
      </c>
      <c r="B14" s="11">
        <v>191112553.25</v>
      </c>
      <c r="C14" s="11">
        <v>173387541.89000005</v>
      </c>
      <c r="D14" s="11">
        <v>173666634.03999993</v>
      </c>
      <c r="E14" s="11">
        <v>174838733.19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ht="12.75" customHeight="1" x14ac:dyDescent="0.35">
      <c r="A15" s="6" t="s">
        <v>7</v>
      </c>
      <c r="B15" s="4">
        <v>358283605.20000011</v>
      </c>
      <c r="C15" s="4">
        <v>330390807.20000005</v>
      </c>
      <c r="D15" s="4">
        <v>329956747.40999985</v>
      </c>
      <c r="E15" s="4">
        <v>328818149.41000003</v>
      </c>
      <c r="F15" s="4"/>
      <c r="G15" s="4"/>
      <c r="H15" s="4"/>
      <c r="I15" s="4"/>
      <c r="J15" s="4"/>
      <c r="K15" s="4"/>
      <c r="L15" s="4"/>
      <c r="M15" s="4"/>
      <c r="N15" s="4"/>
    </row>
    <row r="16" spans="1:14" ht="12.75" customHeight="1" x14ac:dyDescent="0.35">
      <c r="A16" s="6" t="s">
        <v>8</v>
      </c>
      <c r="B16" s="4">
        <v>20245753.780000001</v>
      </c>
      <c r="C16" s="4">
        <v>17584579.839999996</v>
      </c>
      <c r="D16" s="4">
        <v>18828169.390000001</v>
      </c>
      <c r="E16" s="4">
        <v>16822641.32</v>
      </c>
      <c r="F16" s="4"/>
      <c r="G16" s="4"/>
      <c r="H16" s="4"/>
      <c r="I16" s="4"/>
      <c r="J16" s="4"/>
      <c r="K16" s="4"/>
      <c r="L16" s="4"/>
      <c r="M16" s="4"/>
      <c r="N16" s="4"/>
    </row>
    <row r="17" spans="1:14" ht="12.75" customHeight="1" x14ac:dyDescent="0.35">
      <c r="A17" s="6" t="s">
        <v>9</v>
      </c>
      <c r="B17" s="4">
        <v>16426225.670000002</v>
      </c>
      <c r="C17" s="4">
        <v>15240250.650000002</v>
      </c>
      <c r="D17" s="4">
        <v>15046713.609999998</v>
      </c>
      <c r="E17" s="4">
        <v>16080252.930000002</v>
      </c>
      <c r="F17" s="4"/>
      <c r="G17" s="4"/>
      <c r="H17" s="4"/>
      <c r="I17" s="4"/>
      <c r="J17" s="4"/>
      <c r="K17" s="4"/>
      <c r="L17" s="4"/>
      <c r="M17" s="4"/>
      <c r="N17" s="4"/>
    </row>
    <row r="18" spans="1:14" ht="12.75" customHeight="1" x14ac:dyDescent="0.35">
      <c r="A18" s="6" t="s">
        <v>10</v>
      </c>
      <c r="B18" s="4">
        <v>5083190327.6900005</v>
      </c>
      <c r="C18" s="4">
        <v>5398884406.9599991</v>
      </c>
      <c r="D18" s="4">
        <v>5460164092.5800047</v>
      </c>
      <c r="E18" s="4">
        <v>5512024284.8900042</v>
      </c>
      <c r="F18" s="4"/>
      <c r="G18" s="4"/>
      <c r="H18" s="4"/>
      <c r="I18" s="4"/>
      <c r="J18" s="4"/>
      <c r="K18" s="4"/>
      <c r="L18" s="4"/>
      <c r="M18" s="4"/>
      <c r="N18" s="4"/>
    </row>
    <row r="19" spans="1:14" ht="12.75" customHeight="1" x14ac:dyDescent="0.35">
      <c r="A19" s="6" t="s">
        <v>11</v>
      </c>
      <c r="B19" s="4">
        <v>1218931805.3699996</v>
      </c>
      <c r="C19" s="4">
        <v>1208686431.0399995</v>
      </c>
      <c r="D19" s="4">
        <v>1220492107.3600001</v>
      </c>
      <c r="E19" s="4">
        <v>1198532548.8200002</v>
      </c>
      <c r="F19" s="4"/>
      <c r="G19" s="4"/>
      <c r="H19" s="4"/>
      <c r="I19" s="4"/>
      <c r="J19" s="4"/>
      <c r="K19" s="4"/>
      <c r="L19" s="4"/>
      <c r="M19" s="4"/>
      <c r="N19" s="4"/>
    </row>
    <row r="20" spans="1:14" ht="12.75" customHeight="1" x14ac:dyDescent="0.35">
      <c r="A20" s="6" t="s">
        <v>12</v>
      </c>
      <c r="B20" s="4">
        <v>8397178864.4599981</v>
      </c>
      <c r="C20" s="4">
        <v>8423828246.9900007</v>
      </c>
      <c r="D20" s="4">
        <v>8407189385.999999</v>
      </c>
      <c r="E20" s="4">
        <v>8404514984.8700008</v>
      </c>
      <c r="F20" s="4"/>
      <c r="G20" s="4"/>
      <c r="H20" s="4"/>
      <c r="I20" s="4"/>
      <c r="J20" s="4"/>
      <c r="K20" s="4"/>
      <c r="L20" s="4"/>
      <c r="M20" s="4"/>
      <c r="N20" s="4"/>
    </row>
    <row r="21" spans="1:14" ht="12.75" customHeight="1" x14ac:dyDescent="0.35">
      <c r="A21" s="12" t="s">
        <v>13</v>
      </c>
      <c r="B21" s="13">
        <v>2052961254.1700003</v>
      </c>
      <c r="C21" s="13">
        <v>2004559648.9399991</v>
      </c>
      <c r="D21" s="13">
        <v>2004851838.4399996</v>
      </c>
      <c r="E21" s="13">
        <v>2039469837.4000001</v>
      </c>
      <c r="F21" s="13"/>
      <c r="G21" s="13"/>
      <c r="H21" s="13"/>
      <c r="I21" s="13"/>
      <c r="J21" s="13"/>
      <c r="K21" s="13"/>
      <c r="L21" s="13"/>
      <c r="M21" s="13"/>
      <c r="N21" s="13"/>
    </row>
    <row r="22" spans="1:14" ht="12.75" customHeight="1" x14ac:dyDescent="0.35">
      <c r="A22" s="6" t="s">
        <v>14</v>
      </c>
      <c r="B22" s="4">
        <v>5011213145.1900005</v>
      </c>
      <c r="C22" s="4">
        <v>5388043739.2799988</v>
      </c>
      <c r="D22" s="4">
        <v>5393062708.2999983</v>
      </c>
      <c r="E22" s="4">
        <v>5430386512.04</v>
      </c>
      <c r="F22" s="4"/>
      <c r="G22" s="4"/>
      <c r="H22" s="4"/>
      <c r="I22" s="4"/>
      <c r="J22" s="4"/>
      <c r="K22" s="4"/>
      <c r="L22" s="4"/>
      <c r="M22" s="4"/>
      <c r="N22" s="4"/>
    </row>
    <row r="23" spans="1:14" ht="12.75" customHeight="1" x14ac:dyDescent="0.35">
      <c r="A23" s="8" t="s">
        <v>15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2.75" customHeight="1" x14ac:dyDescent="0.35">
      <c r="E24" s="9"/>
    </row>
  </sheetData>
  <mergeCells count="5">
    <mergeCell ref="A1:C1"/>
    <mergeCell ref="A8:A9"/>
    <mergeCell ref="A7:C7"/>
    <mergeCell ref="A2:N6"/>
    <mergeCell ref="C8:N8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</cp:lastModifiedBy>
  <cp:lastPrinted>2023-03-14T11:54:10Z</cp:lastPrinted>
  <dcterms:created xsi:type="dcterms:W3CDTF">2015-04-06T16:53:16Z</dcterms:created>
  <dcterms:modified xsi:type="dcterms:W3CDTF">2026-04-22T12:47:33Z</dcterms:modified>
</cp:coreProperties>
</file>