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NOVIEMBRE 2025/"/>
    </mc:Choice>
  </mc:AlternateContent>
  <xr:revisionPtr revIDLastSave="0" documentId="8_{0617C413-7164-4C75-B28C-440F690C0514}" xr6:coauthVersionLast="47" xr6:coauthVersionMax="47" xr10:uidLastSave="{00000000-0000-0000-0000-000000000000}"/>
  <bookViews>
    <workbookView xWindow="2573" yWindow="1357" windowWidth="11047" windowHeight="13043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N10" i="1"/>
  <c r="K12" i="1"/>
  <c r="K10" i="1" s="1"/>
  <c r="L12" i="1"/>
  <c r="L10" i="1" s="1"/>
  <c r="M12" i="1"/>
  <c r="M10" i="1" s="1"/>
  <c r="N12" i="1"/>
  <c r="J12" i="1"/>
  <c r="I12" i="1"/>
  <c r="I10" i="1" s="1"/>
  <c r="H10" i="1"/>
  <c r="H12" i="1"/>
  <c r="G10" i="1"/>
  <c r="G12" i="1"/>
  <c r="F10" i="1"/>
  <c r="F12" i="1"/>
  <c r="E12" i="1"/>
  <c r="E10" i="1" s="1"/>
  <c r="B12" i="1"/>
  <c r="B10" i="1" s="1"/>
  <c r="D12" i="1"/>
  <c r="D10" i="1" s="1"/>
  <c r="C10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<sst xmlns="http://schemas.openxmlformats.org/spreadsheetml/2006/main" count="29" uniqueCount="28">
  <si>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</si>
  <si>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</si>
  <si>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</si>
  <si>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</si>
  <si>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</si>
  <si>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</si>
  <si>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</si>
  <si>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</si>
  <si>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</si>
  <si>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</si>
  <si>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</si>
  <si>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</si>
  <si>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</si>
  <si>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</si>
  <si>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</si>
  <si>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</si>
  <si>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</si>
  <si>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</si>
  <si>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</si>
  <si>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</si>
  <si>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</si>
  <si>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</si>
  <si>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</si>
  <si>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</si>
  <si>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</si>
  <si>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</si>
  <si>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</si>
  <si>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NOVIEMBRE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</si>
</sst>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2" fillId="0" borderId="3" xfId="0" applyNumberFormat="1" applyFont="1" applyBorder="1"/>
    <xf numFmtId="165" fontId="0" fillId="0" borderId="0" xfId="0" applyNumberFormat="1"/>
    <xf numFmtId="165" fontId="0" fillId="0" borderId="1" xfId="0" applyNumberFormat="1" applyBorder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A7" sqref="A7:C7"/>
    </sheetView>
  </sheetViews>
  <sheetFormatPr baseColWidth="10" defaultColWidth="13.53125" defaultRowHeight="12.75" customHeight="1" x14ac:dyDescent="0.35"/>
  <cols>
    <col min="1" max="1" width="13.53125" style="1"/>
    <col min="2" max="12" width="9.19921875" style="1" customWidth="1"/>
    <col min="13" max="14" width="9.59765625" style="1" customWidth="1"/>
    <col min="15" max="16384" width="13.53125" style="1"/>
  </cols>
  <sheetData>
    <row r="1" spans="1:14" ht="12.75" customHeight="1" x14ac:dyDescent="0.35">
      <c r="A1" s="16"/>
      <c r="B1" s="16"/>
      <c r="C1" s="17"/>
    </row>
    <row r="2" spans="1:14" ht="12.75" customHeight="1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2.75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2.75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2.7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75" customHeight="1" x14ac:dyDescent="0.35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35">
      <c r="A8" s="18" t="s">
        <v>0</v>
      </c>
      <c r="B8" s="5">
        <v>2024</v>
      </c>
      <c r="C8" s="22">
        <v>2025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s="3" customFormat="1" ht="12.75" customHeight="1" x14ac:dyDescent="0.35">
      <c r="A9" s="19"/>
      <c r="B9" s="5" t="s">
        <v>26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35">
      <c r="A10" s="6" t="s">
        <v>3</v>
      </c>
      <c r="B10" s="7">
        <f t="shared" ref="B10:N10" si="0">B11+B12</f>
        <v>23115572985.139996</v>
      </c>
      <c r="C10" s="7">
        <f t="shared" si="0"/>
        <v>22935480099.57</v>
      </c>
      <c r="D10" s="7">
        <f t="shared" si="0"/>
        <v>23008745102.189991</v>
      </c>
      <c r="E10" s="7">
        <f t="shared" si="0"/>
        <v>22992336551.150002</v>
      </c>
      <c r="F10" s="7">
        <f t="shared" si="0"/>
        <v>23050055547.759998</v>
      </c>
      <c r="G10" s="7">
        <f t="shared" si="0"/>
        <v>23081288798.419987</v>
      </c>
      <c r="H10" s="7">
        <f t="shared" si="0"/>
        <v>23141472457.32999</v>
      </c>
      <c r="I10" s="7">
        <f t="shared" si="0"/>
        <v>23078508955.689995</v>
      </c>
      <c r="J10" s="7">
        <f t="shared" si="0"/>
        <v>23182906977.299992</v>
      </c>
      <c r="K10" s="7">
        <f t="shared" si="0"/>
        <v>23176865542.030003</v>
      </c>
      <c r="L10" s="7">
        <f t="shared" si="0"/>
        <v>23379335973.199993</v>
      </c>
      <c r="M10" s="7">
        <f t="shared" si="0"/>
        <v>23458012550.890007</v>
      </c>
      <c r="N10" s="7">
        <f t="shared" si="0"/>
        <v>0</v>
      </c>
    </row>
    <row r="11" spans="1:14" ht="12.75" customHeight="1" x14ac:dyDescent="0.35">
      <c r="A11" s="6" t="s">
        <v>4</v>
      </c>
      <c r="B11" s="14">
        <v>216387551.41</v>
      </c>
      <c r="C11" s="4">
        <v>124194975.84999999</v>
      </c>
      <c r="D11" s="14">
        <v>139356627.81</v>
      </c>
      <c r="E11" s="14">
        <v>138182296.10999998</v>
      </c>
      <c r="F11" s="4">
        <v>107931912.16</v>
      </c>
      <c r="G11" s="4">
        <v>94654875.780000001</v>
      </c>
      <c r="H11" s="4">
        <v>111054525.34</v>
      </c>
      <c r="I11" s="4">
        <v>116227769.95</v>
      </c>
      <c r="J11" s="14">
        <v>121962054.70999999</v>
      </c>
      <c r="K11" s="15">
        <v>97840662.38000001</v>
      </c>
      <c r="L11" s="15">
        <v>90587070.520000011</v>
      </c>
      <c r="M11" s="15">
        <v>90023538.650000006</v>
      </c>
      <c r="N11" s="15"/>
    </row>
    <row r="12" spans="1:14" ht="12.75" customHeight="1" x14ac:dyDescent="0.35">
      <c r="A12" s="6" t="s">
        <v>5</v>
      </c>
      <c r="B12" s="7">
        <f t="shared" ref="B12:N12" si="1">SUM(B13:B22)</f>
        <v>22899185433.729996</v>
      </c>
      <c r="C12" s="7">
        <f t="shared" si="1"/>
        <v>22811285123.720001</v>
      </c>
      <c r="D12" s="7">
        <f t="shared" si="1"/>
        <v>22869388474.37999</v>
      </c>
      <c r="E12" s="7">
        <f t="shared" si="1"/>
        <v>22854154255.040001</v>
      </c>
      <c r="F12" s="7">
        <f t="shared" si="1"/>
        <v>22942123635.599998</v>
      </c>
      <c r="G12" s="7">
        <f t="shared" si="1"/>
        <v>22986633922.639988</v>
      </c>
      <c r="H12" s="7">
        <f t="shared" si="1"/>
        <v>23030417931.98999</v>
      </c>
      <c r="I12" s="7">
        <f t="shared" si="1"/>
        <v>22962281185.739994</v>
      </c>
      <c r="J12" s="7">
        <f t="shared" si="1"/>
        <v>23060944922.589993</v>
      </c>
      <c r="K12" s="7">
        <f t="shared" si="1"/>
        <v>23079024879.650002</v>
      </c>
      <c r="L12" s="7">
        <f t="shared" si="1"/>
        <v>23288748902.679993</v>
      </c>
      <c r="M12" s="7">
        <f t="shared" si="1"/>
        <v>23367989012.240005</v>
      </c>
      <c r="N12" s="7">
        <f t="shared" si="1"/>
        <v>0</v>
      </c>
    </row>
    <row r="13" spans="1:14" ht="12.75" customHeight="1" x14ac:dyDescent="0.35">
      <c r="A13" s="6" t="s">
        <v>16</v>
      </c>
      <c r="B13" s="4">
        <v>468601068.92999983</v>
      </c>
      <c r="C13" s="4">
        <v>489474109.54000002</v>
      </c>
      <c r="D13" s="4">
        <v>515484068.09000021</v>
      </c>
      <c r="E13" s="4">
        <v>504611966.06999981</v>
      </c>
      <c r="F13" s="4">
        <v>476106477.55000013</v>
      </c>
      <c r="G13" s="4">
        <v>482574799.24999994</v>
      </c>
      <c r="H13" s="4">
        <v>488266006.29999989</v>
      </c>
      <c r="I13" s="4">
        <v>467055523.52999985</v>
      </c>
      <c r="J13" s="4">
        <v>498919312.44</v>
      </c>
      <c r="K13" s="4">
        <v>514772087.45999968</v>
      </c>
      <c r="L13" s="4">
        <v>514415934.56000006</v>
      </c>
      <c r="M13" s="4">
        <v>524554256.88000011</v>
      </c>
      <c r="N13" s="4"/>
    </row>
    <row r="14" spans="1:14" ht="12.75" customHeight="1" x14ac:dyDescent="0.35">
      <c r="A14" s="10" t="s">
        <v>6</v>
      </c>
      <c r="B14" s="11">
        <v>185521190.34000006</v>
      </c>
      <c r="C14" s="11">
        <v>185374873.94000003</v>
      </c>
      <c r="D14" s="11">
        <v>188670803.04000002</v>
      </c>
      <c r="E14" s="11">
        <v>191112553.25</v>
      </c>
      <c r="F14" s="11">
        <v>191561337.48999998</v>
      </c>
      <c r="G14" s="11">
        <v>192255760.98999995</v>
      </c>
      <c r="H14" s="11">
        <v>197663170.61999995</v>
      </c>
      <c r="I14" s="11">
        <v>187950696.68000001</v>
      </c>
      <c r="J14" s="11">
        <v>186746940.81999999</v>
      </c>
      <c r="K14" s="11">
        <v>184996427.65999994</v>
      </c>
      <c r="L14" s="11">
        <v>184824700.5699999</v>
      </c>
      <c r="M14" s="11">
        <v>178173470.39000005</v>
      </c>
      <c r="N14" s="11"/>
    </row>
    <row r="15" spans="1:14" ht="12.75" customHeight="1" x14ac:dyDescent="0.35">
      <c r="A15" s="6" t="s">
        <v>7</v>
      </c>
      <c r="B15" s="4">
        <v>367299714.96999997</v>
      </c>
      <c r="C15" s="4">
        <v>358500801.80000007</v>
      </c>
      <c r="D15" s="4">
        <v>359299947.82000005</v>
      </c>
      <c r="E15" s="4">
        <v>358283605.20000011</v>
      </c>
      <c r="F15" s="4">
        <v>356815383.62999994</v>
      </c>
      <c r="G15" s="4">
        <v>354170057.40999997</v>
      </c>
      <c r="H15" s="4">
        <v>346612093.10000008</v>
      </c>
      <c r="I15" s="4">
        <v>341903857.45999992</v>
      </c>
      <c r="J15" s="4">
        <v>349403722.50000006</v>
      </c>
      <c r="K15" s="4">
        <v>349191244.07999992</v>
      </c>
      <c r="L15" s="4">
        <v>347999920.01000005</v>
      </c>
      <c r="M15" s="4">
        <v>345779390.44999987</v>
      </c>
      <c r="N15" s="4"/>
    </row>
    <row r="16" spans="1:14" ht="12.75" customHeight="1" x14ac:dyDescent="0.35">
      <c r="A16" s="6" t="s">
        <v>8</v>
      </c>
      <c r="B16" s="4">
        <v>18743593.439999998</v>
      </c>
      <c r="C16" s="4">
        <v>18422173.209999997</v>
      </c>
      <c r="D16" s="4">
        <v>18644164.650000002</v>
      </c>
      <c r="E16" s="4">
        <v>20245753.780000001</v>
      </c>
      <c r="F16" s="4">
        <v>19845429.16</v>
      </c>
      <c r="G16" s="4">
        <v>19882567.75</v>
      </c>
      <c r="H16" s="4">
        <v>19507921.07</v>
      </c>
      <c r="I16" s="4">
        <v>19031833.219999999</v>
      </c>
      <c r="J16" s="4">
        <v>18853488.239999998</v>
      </c>
      <c r="K16" s="4">
        <v>18425280.799999997</v>
      </c>
      <c r="L16" s="4">
        <v>18619583.859999999</v>
      </c>
      <c r="M16" s="4">
        <v>18059543.400000002</v>
      </c>
      <c r="N16" s="4"/>
    </row>
    <row r="17" spans="1:14" ht="12.75" customHeight="1" x14ac:dyDescent="0.35">
      <c r="A17" s="6" t="s">
        <v>9</v>
      </c>
      <c r="B17" s="4">
        <v>16718946.07</v>
      </c>
      <c r="C17" s="4">
        <v>16370163.080000002</v>
      </c>
      <c r="D17" s="4">
        <v>16415497.210000001</v>
      </c>
      <c r="E17" s="4">
        <v>16426225.670000002</v>
      </c>
      <c r="F17" s="4">
        <v>16157214.559999999</v>
      </c>
      <c r="G17" s="4">
        <v>16350423.170000002</v>
      </c>
      <c r="H17" s="4">
        <v>16604390.469999999</v>
      </c>
      <c r="I17" s="4">
        <v>16282968.18</v>
      </c>
      <c r="J17" s="4">
        <v>16100502.32</v>
      </c>
      <c r="K17" s="4">
        <v>15700053.949999999</v>
      </c>
      <c r="L17" s="4">
        <v>15562398.250000002</v>
      </c>
      <c r="M17" s="4">
        <v>15358685.740000002</v>
      </c>
      <c r="N17" s="4"/>
    </row>
    <row r="18" spans="1:14" ht="12.75" customHeight="1" x14ac:dyDescent="0.35">
      <c r="A18" s="6" t="s">
        <v>10</v>
      </c>
      <c r="B18" s="4">
        <v>5233996611.7999983</v>
      </c>
      <c r="C18" s="4">
        <v>5132237020.7699986</v>
      </c>
      <c r="D18" s="4">
        <v>5134765083.7399931</v>
      </c>
      <c r="E18" s="4">
        <v>5083190932.75</v>
      </c>
      <c r="F18" s="4">
        <v>5186707890.9100008</v>
      </c>
      <c r="G18" s="4">
        <v>5257550467.689991</v>
      </c>
      <c r="H18" s="4">
        <v>5315540193.4299946</v>
      </c>
      <c r="I18" s="4">
        <v>5290881248.1799936</v>
      </c>
      <c r="J18" s="4">
        <v>5330179521.9899902</v>
      </c>
      <c r="K18" s="4">
        <v>5320692674.0100031</v>
      </c>
      <c r="L18" s="4">
        <v>5471788145.8799906</v>
      </c>
      <c r="M18" s="4">
        <v>5489537244.8300037</v>
      </c>
      <c r="N18" s="4"/>
    </row>
    <row r="19" spans="1:14" ht="12.75" customHeight="1" x14ac:dyDescent="0.35">
      <c r="A19" s="6" t="s">
        <v>11</v>
      </c>
      <c r="B19" s="4">
        <v>1190781331.5600009</v>
      </c>
      <c r="C19" s="4">
        <v>1185347103.9999998</v>
      </c>
      <c r="D19" s="4">
        <v>1205085119.3300004</v>
      </c>
      <c r="E19" s="4">
        <v>1218931805.3699996</v>
      </c>
      <c r="F19" s="4">
        <v>1214686043.8600001</v>
      </c>
      <c r="G19" s="4">
        <v>1202382974.0900004</v>
      </c>
      <c r="H19" s="4">
        <v>1210434920.9699993</v>
      </c>
      <c r="I19" s="4">
        <v>1185750997.78</v>
      </c>
      <c r="J19" s="4">
        <v>1154738869.1199999</v>
      </c>
      <c r="K19" s="4">
        <v>1152629110.7599995</v>
      </c>
      <c r="L19" s="4">
        <v>1147985611.6299996</v>
      </c>
      <c r="M19" s="4">
        <v>1189589560.3100007</v>
      </c>
      <c r="N19" s="4"/>
    </row>
    <row r="20" spans="1:14" ht="12.75" customHeight="1" x14ac:dyDescent="0.35">
      <c r="A20" s="6" t="s">
        <v>12</v>
      </c>
      <c r="B20" s="4">
        <v>8406587021.5299988</v>
      </c>
      <c r="C20" s="4">
        <v>8397756977.4199991</v>
      </c>
      <c r="D20" s="4">
        <v>8403638768.8199978</v>
      </c>
      <c r="E20" s="4">
        <v>8397178864.4599981</v>
      </c>
      <c r="F20" s="4">
        <v>8427116700.6600008</v>
      </c>
      <c r="G20" s="4">
        <v>8408671154.869997</v>
      </c>
      <c r="H20" s="4">
        <v>8391188868.9799986</v>
      </c>
      <c r="I20" s="4">
        <v>8399592370.21</v>
      </c>
      <c r="J20" s="4">
        <v>8409884649.3000011</v>
      </c>
      <c r="K20" s="4">
        <v>8412519428.1999979</v>
      </c>
      <c r="L20" s="4">
        <v>8437950203.5500002</v>
      </c>
      <c r="M20" s="4">
        <v>8430951779.710001</v>
      </c>
      <c r="N20" s="4"/>
    </row>
    <row r="21" spans="1:14" ht="12.75" customHeight="1" x14ac:dyDescent="0.35">
      <c r="A21" s="12" t="s">
        <v>13</v>
      </c>
      <c r="B21" s="13">
        <v>2097071714.0399995</v>
      </c>
      <c r="C21" s="13">
        <v>2094288681.7899997</v>
      </c>
      <c r="D21" s="13">
        <v>2051509593.3700001</v>
      </c>
      <c r="E21" s="13">
        <v>2052961254.1700003</v>
      </c>
      <c r="F21" s="13">
        <v>2011869914.9199996</v>
      </c>
      <c r="G21" s="13">
        <v>2000071822.5899994</v>
      </c>
      <c r="H21" s="13">
        <v>1956698689.3199995</v>
      </c>
      <c r="I21" s="13">
        <v>1912495451.6800003</v>
      </c>
      <c r="J21" s="13">
        <v>1903126963.21</v>
      </c>
      <c r="K21" s="13">
        <v>1878260604.5600002</v>
      </c>
      <c r="L21" s="13">
        <v>1873335127.3099997</v>
      </c>
      <c r="M21" s="13">
        <v>1852670010.6899998</v>
      </c>
      <c r="N21" s="13"/>
    </row>
    <row r="22" spans="1:14" ht="12.75" customHeight="1" x14ac:dyDescent="0.35">
      <c r="A22" s="6" t="s">
        <v>14</v>
      </c>
      <c r="B22" s="4">
        <v>4913864241.0499992</v>
      </c>
      <c r="C22" s="4">
        <v>4933513218.1700001</v>
      </c>
      <c r="D22" s="4">
        <v>4975875428.3099995</v>
      </c>
      <c r="E22" s="4">
        <v>5011211294.3200006</v>
      </c>
      <c r="F22" s="4">
        <v>5041257242.8599987</v>
      </c>
      <c r="G22" s="4">
        <v>5052723894.8300028</v>
      </c>
      <c r="H22" s="4">
        <v>5087901677.7299995</v>
      </c>
      <c r="I22" s="4">
        <v>5141336238.8200006</v>
      </c>
      <c r="J22" s="4">
        <v>5192990952.6500006</v>
      </c>
      <c r="K22" s="4">
        <v>5231837968.1700001</v>
      </c>
      <c r="L22" s="4">
        <v>5276267277.0600004</v>
      </c>
      <c r="M22" s="4">
        <v>5323315069.8399992</v>
      </c>
      <c r="N22" s="4"/>
    </row>
    <row r="23" spans="1:14" ht="12.75" customHeight="1" x14ac:dyDescent="0.3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3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2025-12-16T19:34:24Z</dcterms:modified>
</cp:coreProperties>
</file>