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OCTUBRE 2025/"/>
    </mc:Choice>
  </mc:AlternateContent>
  <xr:revisionPtr revIDLastSave="337" documentId="13_ncr:1_{D3BC8B71-88E0-41E6-A7E9-4A882B6B7C9E}" xr6:coauthVersionLast="47" xr6:coauthVersionMax="47" xr10:uidLastSave="{75C53201-FA46-4AC1-B04D-F893EE5F2E79}"/>
  <bookViews>
    <workbookView xWindow="-110" yWindow="-110" windowWidth="19420" windowHeight="10420" firstSheet="101" activeTab="105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8" l="1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<sst xmlns="http://schemas.openxmlformats.org/spreadsheetml/2006/main" count="6152" uniqueCount="319">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</sst>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2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2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2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2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2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2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2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2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2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2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2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2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2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2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2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2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2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2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2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2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2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2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2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2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2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2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2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2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2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2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2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2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2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2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2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2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2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2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2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2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2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2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2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2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2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2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2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2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2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2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2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2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2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2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2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2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2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2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2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2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2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2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2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2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2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2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2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2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2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2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7" t="s">
        <v>318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11328810016.659998</v>
      </c>
      <c r="D8" s="48">
        <f>F8+I8+J8</f>
        <v>2394172063.4899998</v>
      </c>
      <c r="E8" s="79">
        <f>D8/C8</f>
        <v>0.21133482333706383</v>
      </c>
      <c r="F8" s="48">
        <f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ht="10" x14ac:dyDescent="0.2">
      <c r="A9" s="64">
        <v>2</v>
      </c>
      <c r="B9" s="55" t="s">
        <v>224</v>
      </c>
      <c r="C9" s="54">
        <v>7443441465.8200006</v>
      </c>
      <c r="D9" s="48">
        <f>F9+I9+J9</f>
        <v>1941466891.0300002</v>
      </c>
      <c r="E9" s="79">
        <f t="shared" ref="E9:E50" si="0">D9/C9</f>
        <v>0.26082920110880731</v>
      </c>
      <c r="F9" s="48">
        <f>G9+H9</f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ht="10" x14ac:dyDescent="0.2">
      <c r="A10" s="64">
        <v>3</v>
      </c>
      <c r="B10" s="76" t="s">
        <v>225</v>
      </c>
      <c r="C10" s="48">
        <v>5743835264.6099997</v>
      </c>
      <c r="D10" s="48">
        <f>F10+I10+J10</f>
        <v>1213278969.2</v>
      </c>
      <c r="E10" s="79">
        <f t="shared" si="0"/>
        <v>0.21123150531065596</v>
      </c>
      <c r="F10" s="48">
        <f>G10+H10</f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ht="10" x14ac:dyDescent="0.2">
      <c r="A11" s="64">
        <v>4</v>
      </c>
      <c r="B11" s="55" t="s">
        <v>234</v>
      </c>
      <c r="C11" s="54">
        <v>2090042005.2</v>
      </c>
      <c r="D11" s="48">
        <f>F11+I11+J11</f>
        <v>1009654670.5799999</v>
      </c>
      <c r="E11" s="79">
        <f t="shared" si="0"/>
        <v>0.4830786501266438</v>
      </c>
      <c r="F11" s="48">
        <f>G11+H11</f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ht="10" x14ac:dyDescent="0.2">
      <c r="A12" s="64">
        <v>5</v>
      </c>
      <c r="B12" s="88" t="s">
        <v>228</v>
      </c>
      <c r="C12" s="48">
        <v>5430331300.9200001</v>
      </c>
      <c r="D12" s="48">
        <f>F12+I12+J12</f>
        <v>964339347.03000009</v>
      </c>
      <c r="E12" s="79">
        <f t="shared" si="0"/>
        <v>0.17758388827337715</v>
      </c>
      <c r="F12" s="48">
        <f>G12+H12</f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ht="10" x14ac:dyDescent="0.2">
      <c r="A13" s="64">
        <v>6</v>
      </c>
      <c r="B13" s="55" t="s">
        <v>226</v>
      </c>
      <c r="C13" s="54">
        <v>3550620171.9000001</v>
      </c>
      <c r="D13" s="48">
        <f>F13+I13+J13</f>
        <v>863519731.07000017</v>
      </c>
      <c r="E13" s="79">
        <f t="shared" si="0"/>
        <v>0.24320250808689439</v>
      </c>
      <c r="F13" s="48">
        <f>G13+H13</f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ht="10" x14ac:dyDescent="0.2">
      <c r="A14" s="64">
        <v>7</v>
      </c>
      <c r="B14" s="76" t="s">
        <v>229</v>
      </c>
      <c r="C14" s="48">
        <v>1843335035.7200003</v>
      </c>
      <c r="D14" s="48">
        <f>F14+I14+J14</f>
        <v>681016387.68000007</v>
      </c>
      <c r="E14" s="79">
        <f t="shared" si="0"/>
        <v>0.36944797038157384</v>
      </c>
      <c r="F14" s="48">
        <f>G14+H14</f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ht="10" x14ac:dyDescent="0.2">
      <c r="A15" s="64">
        <v>8</v>
      </c>
      <c r="B15" s="55" t="s">
        <v>251</v>
      </c>
      <c r="C15" s="48">
        <v>955456992.51999998</v>
      </c>
      <c r="D15" s="48">
        <f>F15+I15+J15</f>
        <v>617907422.9000001</v>
      </c>
      <c r="E15" s="79">
        <f t="shared" si="0"/>
        <v>0.64671400987948269</v>
      </c>
      <c r="F15" s="48">
        <f>G15+H15</f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ht="10" x14ac:dyDescent="0.2">
      <c r="A16" s="64">
        <v>9</v>
      </c>
      <c r="B16" s="55" t="s">
        <v>231</v>
      </c>
      <c r="C16" s="48">
        <v>2845647115.7999997</v>
      </c>
      <c r="D16" s="48">
        <f>F16+I16+J16</f>
        <v>563758389.53999996</v>
      </c>
      <c r="E16" s="79">
        <f t="shared" si="0"/>
        <v>0.19811254403605486</v>
      </c>
      <c r="F16" s="48">
        <f>G16+H16</f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ht="10" x14ac:dyDescent="0.2">
      <c r="A17" s="64">
        <v>10</v>
      </c>
      <c r="B17" s="55" t="s">
        <v>227</v>
      </c>
      <c r="C17" s="54">
        <v>2767534027.3999996</v>
      </c>
      <c r="D17" s="48">
        <f>F17+I17+J17</f>
        <v>505165245.36999995</v>
      </c>
      <c r="E17" s="79">
        <f t="shared" si="0"/>
        <v>0.18253262303863516</v>
      </c>
      <c r="F17" s="48">
        <f>G17+H17</f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ht="10" x14ac:dyDescent="0.2">
      <c r="A18" s="64">
        <v>11</v>
      </c>
      <c r="B18" s="76" t="s">
        <v>232</v>
      </c>
      <c r="C18" s="48">
        <v>7085632502.4300003</v>
      </c>
      <c r="D18" s="48">
        <f>F18+I18+J18</f>
        <v>465628385.02999997</v>
      </c>
      <c r="E18" s="79">
        <f t="shared" si="0"/>
        <v>6.5714441846978916E-2</v>
      </c>
      <c r="F18" s="48">
        <f>G18+H18</f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ht="10" x14ac:dyDescent="0.2">
      <c r="A19" s="64">
        <v>12</v>
      </c>
      <c r="B19" s="76" t="s">
        <v>235</v>
      </c>
      <c r="C19" s="48">
        <v>839982092.33000004</v>
      </c>
      <c r="D19" s="48">
        <f>F19+I19+J19</f>
        <v>360590235.87</v>
      </c>
      <c r="E19" s="79">
        <f t="shared" si="0"/>
        <v>0.42928324206266116</v>
      </c>
      <c r="F19" s="48">
        <f>G19+H19</f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ht="10" x14ac:dyDescent="0.2">
      <c r="A20" s="64">
        <v>13</v>
      </c>
      <c r="B20" s="55" t="s">
        <v>233</v>
      </c>
      <c r="C20" s="54">
        <v>760436355.5999999</v>
      </c>
      <c r="D20" s="48">
        <f>F20+I20+J20</f>
        <v>338321433.38999999</v>
      </c>
      <c r="E20" s="79">
        <f t="shared" si="0"/>
        <v>0.44490433801400436</v>
      </c>
      <c r="F20" s="48">
        <f>G20+H20</f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ht="10" x14ac:dyDescent="0.2">
      <c r="A21" s="64">
        <v>14</v>
      </c>
      <c r="B21" s="55" t="s">
        <v>247</v>
      </c>
      <c r="C21" s="54">
        <v>761883320.63</v>
      </c>
      <c r="D21" s="48">
        <f>F21+I21+J21</f>
        <v>289171308.85000002</v>
      </c>
      <c r="E21" s="79">
        <f t="shared" si="0"/>
        <v>0.37954802398205117</v>
      </c>
      <c r="F21" s="48">
        <f>G21+H21</f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ht="10" x14ac:dyDescent="0.2">
      <c r="A22" s="64">
        <v>15</v>
      </c>
      <c r="B22" s="55" t="s">
        <v>242</v>
      </c>
      <c r="C22" s="54">
        <v>4892082858.999999</v>
      </c>
      <c r="D22" s="48">
        <f>F22+I22+J22</f>
        <v>280953561.32999998</v>
      </c>
      <c r="E22" s="79">
        <f t="shared" si="0"/>
        <v>5.7430254030372309E-2</v>
      </c>
      <c r="F22" s="48">
        <f>G22+H22</f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ht="10" x14ac:dyDescent="0.2">
      <c r="A23" s="64">
        <v>16</v>
      </c>
      <c r="B23" s="76" t="s">
        <v>237</v>
      </c>
      <c r="C23" s="48">
        <v>405907328.42999995</v>
      </c>
      <c r="D23" s="48">
        <f>F23+I23+J23</f>
        <v>210204159.28999996</v>
      </c>
      <c r="E23" s="79">
        <f t="shared" si="0"/>
        <v>0.51786243944657029</v>
      </c>
      <c r="F23" s="48">
        <f>G23+H23</f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ht="10" x14ac:dyDescent="0.2">
      <c r="A24" s="64">
        <v>17</v>
      </c>
      <c r="B24" s="76" t="s">
        <v>238</v>
      </c>
      <c r="C24" s="48">
        <v>1379272300.2799997</v>
      </c>
      <c r="D24" s="48">
        <f>F24+I24+J24</f>
        <v>207186121.63999996</v>
      </c>
      <c r="E24" s="79">
        <f t="shared" si="0"/>
        <v>0.15021408143840781</v>
      </c>
      <c r="F24" s="48">
        <f>G24+H24</f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ht="10" x14ac:dyDescent="0.2">
      <c r="A25" s="64">
        <v>18</v>
      </c>
      <c r="B25" s="88" t="s">
        <v>236</v>
      </c>
      <c r="C25" s="48">
        <v>341347155.40000004</v>
      </c>
      <c r="D25" s="48">
        <f>F25+I25+J25</f>
        <v>161900138.47</v>
      </c>
      <c r="E25" s="79">
        <f t="shared" si="0"/>
        <v>0.47429760555725431</v>
      </c>
      <c r="F25" s="48">
        <f>G25+H25</f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ht="10" x14ac:dyDescent="0.2">
      <c r="A26" s="64">
        <v>19</v>
      </c>
      <c r="B26" s="88" t="s">
        <v>239</v>
      </c>
      <c r="C26" s="48">
        <v>405058189.25</v>
      </c>
      <c r="D26" s="48">
        <f>F26+I26+J26</f>
        <v>153307319.94999999</v>
      </c>
      <c r="E26" s="79">
        <f t="shared" si="0"/>
        <v>0.37848221321944298</v>
      </c>
      <c r="F26" s="48">
        <f>G26+H26</f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ht="10" x14ac:dyDescent="0.2">
      <c r="A27" s="64">
        <v>20</v>
      </c>
      <c r="B27" s="76" t="s">
        <v>241</v>
      </c>
      <c r="C27" s="48">
        <v>248535827.73000002</v>
      </c>
      <c r="D27" s="48">
        <f>F27+I27+J27</f>
        <v>150329289.24000001</v>
      </c>
      <c r="E27" s="79">
        <f t="shared" si="0"/>
        <v>0.60485963176026314</v>
      </c>
      <c r="F27" s="48">
        <f>G27+H27</f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ht="10" x14ac:dyDescent="0.2">
      <c r="A28" s="64">
        <v>21</v>
      </c>
      <c r="B28" s="76" t="s">
        <v>240</v>
      </c>
      <c r="C28" s="48">
        <v>470962024.07000005</v>
      </c>
      <c r="D28" s="48">
        <f>F28+I28+J28</f>
        <v>148476293.28999999</v>
      </c>
      <c r="E28" s="79">
        <f t="shared" si="0"/>
        <v>0.31526171050244095</v>
      </c>
      <c r="F28" s="48">
        <f>G28+H28</f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ht="10" x14ac:dyDescent="0.2">
      <c r="A29" s="64">
        <v>22</v>
      </c>
      <c r="B29" s="76" t="s">
        <v>105</v>
      </c>
      <c r="C29" s="48">
        <v>369445993.81999999</v>
      </c>
      <c r="D29" s="48">
        <f>F29+I29+J29</f>
        <v>108155771.38999999</v>
      </c>
      <c r="E29" s="79">
        <f t="shared" si="0"/>
        <v>0.2927512361730879</v>
      </c>
      <c r="F29" s="48">
        <f>G29+H29</f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ht="10" x14ac:dyDescent="0.2">
      <c r="A30" s="64">
        <v>23</v>
      </c>
      <c r="B30" s="76" t="s">
        <v>252</v>
      </c>
      <c r="C30" s="48">
        <v>286268823.73000002</v>
      </c>
      <c r="D30" s="48">
        <f>F30+I30+J30</f>
        <v>96858889.620000005</v>
      </c>
      <c r="E30" s="79">
        <f t="shared" si="0"/>
        <v>0.33834941701983706</v>
      </c>
      <c r="F30" s="48">
        <f>G30+H30</f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ht="10" x14ac:dyDescent="0.2">
      <c r="A31" s="64">
        <v>24</v>
      </c>
      <c r="B31" s="55" t="s">
        <v>245</v>
      </c>
      <c r="C31" s="54">
        <v>164709770.67000002</v>
      </c>
      <c r="D31" s="48">
        <f>F31+I31+J31</f>
        <v>89701010.390000001</v>
      </c>
      <c r="E31" s="79">
        <f t="shared" si="0"/>
        <v>0.54460042063757186</v>
      </c>
      <c r="F31" s="48">
        <f>G31+H31</f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ht="10" x14ac:dyDescent="0.2">
      <c r="A32" s="64">
        <v>25</v>
      </c>
      <c r="B32" s="55" t="s">
        <v>309</v>
      </c>
      <c r="C32" s="54">
        <v>103700391.77000001</v>
      </c>
      <c r="D32" s="48">
        <f>F32+I32+J32</f>
        <v>87764555.230000004</v>
      </c>
      <c r="E32" s="79">
        <f t="shared" si="0"/>
        <v>0.84632809704957968</v>
      </c>
      <c r="F32" s="48">
        <f>G32+H32</f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ht="10" x14ac:dyDescent="0.2">
      <c r="A33" s="64">
        <v>26</v>
      </c>
      <c r="B33" s="55" t="s">
        <v>243</v>
      </c>
      <c r="C33" s="48">
        <v>158167006.01999998</v>
      </c>
      <c r="D33" s="48">
        <f>F33+I33+J33</f>
        <v>76439666.539999992</v>
      </c>
      <c r="E33" s="79">
        <f t="shared" si="0"/>
        <v>0.48328452604289868</v>
      </c>
      <c r="F33" s="48">
        <f>G33+H33</f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ht="10" x14ac:dyDescent="0.2">
      <c r="A34" s="64">
        <v>27</v>
      </c>
      <c r="B34" s="55" t="s">
        <v>248</v>
      </c>
      <c r="C34" s="54">
        <v>176077170.03999999</v>
      </c>
      <c r="D34" s="48">
        <f>F34+I34+J34</f>
        <v>75221823.689999998</v>
      </c>
      <c r="E34" s="79">
        <f t="shared" si="0"/>
        <v>0.4272094086525336</v>
      </c>
      <c r="F34" s="48">
        <f>G34+H34</f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ht="10" x14ac:dyDescent="0.2">
      <c r="A35" s="64">
        <v>28</v>
      </c>
      <c r="B35" s="76" t="s">
        <v>246</v>
      </c>
      <c r="C35" s="48">
        <v>209576622.19</v>
      </c>
      <c r="D35" s="48">
        <f>F35+I35+J35</f>
        <v>66386322.429999992</v>
      </c>
      <c r="E35" s="79">
        <f t="shared" si="0"/>
        <v>0.31676396792870742</v>
      </c>
      <c r="F35" s="48">
        <f>G35+H35</f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ht="10" x14ac:dyDescent="0.2">
      <c r="A36" s="64">
        <v>29</v>
      </c>
      <c r="B36" s="55" t="s">
        <v>254</v>
      </c>
      <c r="C36" s="54">
        <v>473697242.95999992</v>
      </c>
      <c r="D36" s="48">
        <f>F36+I36+J36</f>
        <v>31759604.380000003</v>
      </c>
      <c r="E36" s="79">
        <f t="shared" si="0"/>
        <v>6.70462090544231E-2</v>
      </c>
      <c r="F36" s="48">
        <f>G36+H36</f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ht="10" x14ac:dyDescent="0.2">
      <c r="A37" s="64">
        <v>30</v>
      </c>
      <c r="B37" s="76" t="s">
        <v>250</v>
      </c>
      <c r="C37" s="48">
        <v>78706902.88000001</v>
      </c>
      <c r="D37" s="48">
        <f>F37+I37+J37</f>
        <v>23319930.880000003</v>
      </c>
      <c r="E37" s="79">
        <f t="shared" si="0"/>
        <v>0.29628825460906</v>
      </c>
      <c r="F37" s="48">
        <f>G37+H37</f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ht="10" x14ac:dyDescent="0.2">
      <c r="A38" s="64">
        <v>31</v>
      </c>
      <c r="B38" s="76" t="s">
        <v>253</v>
      </c>
      <c r="C38" s="48">
        <v>27466152.780000001</v>
      </c>
      <c r="D38" s="48">
        <f>F38+I38+J38</f>
        <v>21456092.18</v>
      </c>
      <c r="E38" s="79">
        <f t="shared" si="0"/>
        <v>0.78118302012882046</v>
      </c>
      <c r="F38" s="48">
        <f>G38+H38</f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ht="10" x14ac:dyDescent="0.2">
      <c r="A39" s="64">
        <v>32</v>
      </c>
      <c r="B39" s="76" t="s">
        <v>258</v>
      </c>
      <c r="C39" s="48">
        <v>60729789.719999999</v>
      </c>
      <c r="D39" s="48">
        <f>F39+I39+J39</f>
        <v>19105598.399999999</v>
      </c>
      <c r="E39" s="79">
        <f t="shared" si="0"/>
        <v>0.31460010792212567</v>
      </c>
      <c r="F39" s="48">
        <f>G39+H39</f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ht="10" x14ac:dyDescent="0.2">
      <c r="A40" s="64">
        <v>33</v>
      </c>
      <c r="B40" s="55" t="s">
        <v>264</v>
      </c>
      <c r="C40" s="54">
        <v>146305747</v>
      </c>
      <c r="D40" s="48">
        <f>F40+I40+J40</f>
        <v>18525000</v>
      </c>
      <c r="E40" s="79">
        <f t="shared" si="0"/>
        <v>0.1266184027617179</v>
      </c>
      <c r="F40" s="40">
        <f>G40+H40</f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ht="10" x14ac:dyDescent="0.2">
      <c r="A41" s="64">
        <v>34</v>
      </c>
      <c r="B41" s="54" t="s">
        <v>249</v>
      </c>
      <c r="C41" s="48">
        <v>65546916.760000005</v>
      </c>
      <c r="D41" s="48">
        <f>F41+I41+J41</f>
        <v>15279483.080000002</v>
      </c>
      <c r="E41" s="79">
        <f t="shared" si="0"/>
        <v>0.23310757904823837</v>
      </c>
      <c r="F41" s="48">
        <f>G41+H41</f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ht="10" x14ac:dyDescent="0.2">
      <c r="A42" s="64">
        <v>35</v>
      </c>
      <c r="B42" s="76" t="s">
        <v>255</v>
      </c>
      <c r="C42" s="48">
        <v>65771846.180000007</v>
      </c>
      <c r="D42" s="48">
        <f>F42+I42+J42</f>
        <v>15114041.529999999</v>
      </c>
      <c r="E42" s="79">
        <f t="shared" si="0"/>
        <v>0.22979500208397521</v>
      </c>
      <c r="F42" s="48">
        <f>G42+H42</f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ht="10" x14ac:dyDescent="0.2">
      <c r="A43" s="64">
        <v>36</v>
      </c>
      <c r="B43" s="55" t="s">
        <v>260</v>
      </c>
      <c r="C43" s="54">
        <v>8376691.6100000003</v>
      </c>
      <c r="D43" s="48">
        <f>F43+I43+J43</f>
        <v>8345957.21</v>
      </c>
      <c r="E43" s="79">
        <f t="shared" si="0"/>
        <v>0.99633096197986926</v>
      </c>
      <c r="F43" s="48">
        <f>G43+H43</f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ht="10" x14ac:dyDescent="0.2">
      <c r="A44" s="64">
        <v>37</v>
      </c>
      <c r="B44" s="55" t="s">
        <v>256</v>
      </c>
      <c r="C44" s="48">
        <v>341947301.39999998</v>
      </c>
      <c r="D44" s="48">
        <f>F44+I44+J44</f>
        <v>2049320.6099999999</v>
      </c>
      <c r="E44" s="79">
        <f t="shared" si="0"/>
        <v>5.9930889982452717E-3</v>
      </c>
      <c r="F44" s="48">
        <f>G44+H44</f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ht="10" x14ac:dyDescent="0.2">
      <c r="A45" s="64">
        <v>38</v>
      </c>
      <c r="B45" s="55" t="s">
        <v>259</v>
      </c>
      <c r="C45" s="54">
        <v>1475000.06</v>
      </c>
      <c r="D45" s="48">
        <f>F45+I45+J45</f>
        <v>1475000.06</v>
      </c>
      <c r="E45" s="79">
        <f t="shared" si="0"/>
        <v>1</v>
      </c>
      <c r="F45" s="48">
        <f>G45+H45</f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ht="10" x14ac:dyDescent="0.2">
      <c r="A46" s="64">
        <v>39</v>
      </c>
      <c r="B46" s="55" t="s">
        <v>279</v>
      </c>
      <c r="C46" s="54">
        <v>544818.55999999994</v>
      </c>
      <c r="D46" s="48">
        <f>F46+I46+J46</f>
        <v>38459.370000000003</v>
      </c>
      <c r="E46" s="79">
        <f t="shared" si="0"/>
        <v>7.0591152401269161E-2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ht="10" x14ac:dyDescent="0.2">
      <c r="A47" s="64">
        <v>40</v>
      </c>
      <c r="B47" s="76" t="s">
        <v>262</v>
      </c>
      <c r="C47" s="48">
        <v>22522227.5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ht="10" x14ac:dyDescent="0.2">
      <c r="A48" s="64">
        <v>41</v>
      </c>
      <c r="B48" s="76" t="s">
        <v>263</v>
      </c>
      <c r="C48" s="48">
        <v>696784957.74000001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ht="10" x14ac:dyDescent="0.2">
      <c r="A49" s="64">
        <v>42</v>
      </c>
      <c r="B49" s="55" t="s">
        <v>265</v>
      </c>
      <c r="C49" s="54">
        <v>75375202.109999999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5"/>
      <c r="B50" s="56" t="s">
        <v>271</v>
      </c>
      <c r="C50" s="78">
        <v>65123349927.199982</v>
      </c>
      <c r="D50" s="59">
        <f t="shared" ref="D50" si="1">F50+I50+J50</f>
        <v>14277343891.23</v>
      </c>
      <c r="E50" s="80">
        <f t="shared" si="0"/>
        <v>0.21923540338742312</v>
      </c>
      <c r="F50" s="59">
        <f t="shared" ref="F50" si="2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  <row r="51" spans="1:10" ht="10" x14ac:dyDescent="0.2"/>
    <row r="52" spans="1:10" ht="10" x14ac:dyDescent="0.2"/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106</vt:i4>
      </vt:variant>
    </vt:vector>
  </HeadingPairs>
  <TitlesOfParts>
    <vt:vector size="106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2025-11-24T15:51:14Z</dcterms:modified>
</cp:coreProperties>
</file>