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NIO 2025/"/>
    </mc:Choice>
  </mc:AlternateContent>
  <xr:revisionPtr revIDLastSave="164" documentId="13_ncr:1_{8C4DAD61-4A57-4E5B-9156-323E67AB6BEF}" xr6:coauthVersionLast="47" xr6:coauthVersionMax="47" xr10:uidLastSave="{484AC4C9-5738-4DCF-9BDB-740BB6118946}"/>
  <bookViews>
    <workbookView xWindow="-110" yWindow="-110" windowWidth="19420" windowHeight="10420" tabRatio="737" firstSheet="95" activeTab="10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</sheets>
  <externalReferences>
    <externalReference r:id="rId103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106" l="1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<sst xmlns="http://schemas.openxmlformats.org/spreadsheetml/2006/main" count="7308" uniqueCount="322">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</sst>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microsoft.com/office/2017/10/relationships/person" Target="persons/perso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2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2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2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2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2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2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2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2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2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2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2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2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2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tabSelected="1" workbookViewId="0">
      <selection activeCell="B58" sqref="B58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7773962059.5199995</v>
      </c>
      <c r="D8" s="98">
        <f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5726178913.3499994</v>
      </c>
      <c r="D9" s="98">
        <f>F9+G9+H9+I9</f>
        <v>314134950.82999992</v>
      </c>
      <c r="E9" s="100">
        <f t="shared" ref="E9:E50" si="0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3469276930.4000001</v>
      </c>
      <c r="D10" s="98">
        <f>F10+G10+H10+I10</f>
        <v>286964388.62</v>
      </c>
      <c r="E10" s="100">
        <f t="shared" si="0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7429319867.3500004</v>
      </c>
      <c r="D11" s="98">
        <f>F11+G11+H11+I11</f>
        <v>226131305.00000003</v>
      </c>
      <c r="E11" s="100">
        <f t="shared" si="0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2">
      <c r="A12" s="70">
        <v>5</v>
      </c>
      <c r="B12" s="93" t="s">
        <v>105</v>
      </c>
      <c r="C12" s="98">
        <v>351110988</v>
      </c>
      <c r="D12" s="98">
        <f>F12+G12+H12+I12</f>
        <v>80063499.99000001</v>
      </c>
      <c r="E12" s="100">
        <f t="shared" si="0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2">
      <c r="A13" s="70">
        <v>6</v>
      </c>
      <c r="B13" s="93" t="s">
        <v>233</v>
      </c>
      <c r="C13" s="98">
        <v>2738820158.02</v>
      </c>
      <c r="D13" s="98">
        <f>F13+G13+H13+I13</f>
        <v>79945834.100000009</v>
      </c>
      <c r="E13" s="100">
        <f t="shared" si="0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2">
      <c r="A14" s="70">
        <v>7</v>
      </c>
      <c r="B14" s="93" t="s">
        <v>238</v>
      </c>
      <c r="C14" s="98">
        <v>5231488599.4599991</v>
      </c>
      <c r="D14" s="98">
        <f>F14+G14+H14+I14</f>
        <v>79002675.439999998</v>
      </c>
      <c r="E14" s="100">
        <f t="shared" si="0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11005155842.460001</v>
      </c>
      <c r="D15" s="98">
        <f>F15+G15+H15+I15</f>
        <v>66084824.719999999</v>
      </c>
      <c r="E15" s="100">
        <f t="shared" si="0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2">
      <c r="A16" s="70">
        <v>9</v>
      </c>
      <c r="B16" s="93" t="s">
        <v>236</v>
      </c>
      <c r="C16" s="82">
        <v>788907052.46000004</v>
      </c>
      <c r="D16" s="98">
        <f>F16+G16+H16+I16</f>
        <v>56609664.280000001</v>
      </c>
      <c r="E16" s="100">
        <f t="shared" si="0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829583925.74000001</v>
      </c>
      <c r="D17" s="98">
        <f>F17+G17+H17+I17</f>
        <v>36467735.640000001</v>
      </c>
      <c r="E17" s="100">
        <f t="shared" si="0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315409484.95999998</v>
      </c>
      <c r="D18" s="98">
        <f>F18+G18+H18+I18</f>
        <v>25700715.440000001</v>
      </c>
      <c r="E18" s="100">
        <f t="shared" si="0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2">
      <c r="A19" s="70">
        <v>12</v>
      </c>
      <c r="B19" s="93" t="s">
        <v>243</v>
      </c>
      <c r="C19" s="106">
        <v>855183487.49999988</v>
      </c>
      <c r="D19" s="98">
        <f>F19+G19+H19+I19</f>
        <v>19168837.110000003</v>
      </c>
      <c r="E19" s="100">
        <f t="shared" si="0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2048175598.2499998</v>
      </c>
      <c r="D20" s="98">
        <f>F20+G20+H20+I20</f>
        <v>17493393.079999998</v>
      </c>
      <c r="E20" s="100">
        <f t="shared" si="0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1945589230.28</v>
      </c>
      <c r="D21" s="98">
        <f>F21+G21+H21+I21</f>
        <v>17316356.73</v>
      </c>
      <c r="E21" s="100">
        <f t="shared" si="0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2">
      <c r="A22" s="70">
        <v>15</v>
      </c>
      <c r="B22" s="93" t="s">
        <v>240</v>
      </c>
      <c r="C22" s="106">
        <v>419300554.65000004</v>
      </c>
      <c r="D22" s="98">
        <f>F22+G22+H22+I22</f>
        <v>11106487.800000001</v>
      </c>
      <c r="E22" s="100">
        <f t="shared" si="0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206403261.02000001</v>
      </c>
      <c r="D23" s="98">
        <f>F23+G23+H23+I23</f>
        <v>7108121.2199999988</v>
      </c>
      <c r="E23" s="100">
        <f t="shared" si="0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1368471681.02</v>
      </c>
      <c r="D24" s="98">
        <f>F24+G24+H24+I24</f>
        <v>7014848.4300000006</v>
      </c>
      <c r="E24" s="100">
        <f t="shared" si="0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98">
        <v>64669223.610000007</v>
      </c>
      <c r="D25" s="98">
        <f>F25+G25+H25+I25</f>
        <v>5566935.9299999997</v>
      </c>
      <c r="E25" s="100">
        <f t="shared" si="0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74517586.719999999</v>
      </c>
      <c r="D26" s="98">
        <f>F26+G26+H26+I26</f>
        <v>4336353.71</v>
      </c>
      <c r="E26" s="100">
        <f t="shared" si="0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2">
      <c r="A27" s="70">
        <v>20</v>
      </c>
      <c r="B27" s="93" t="s">
        <v>256</v>
      </c>
      <c r="C27" s="98">
        <v>279700343.88999999</v>
      </c>
      <c r="D27" s="98">
        <f>F27+G27+H27+I27</f>
        <v>1094630.9400000002</v>
      </c>
      <c r="E27" s="100">
        <f t="shared" si="0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2775585502.8400002</v>
      </c>
      <c r="D28" s="98">
        <f>F28+G28+H28+I28</f>
        <v>685335.98</v>
      </c>
      <c r="E28" s="100">
        <f t="shared" si="0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4748229505.7699995</v>
      </c>
      <c r="D29" s="98">
        <f>F29+G29+H29+I29</f>
        <v>459643.75</v>
      </c>
      <c r="E29" s="100">
        <f t="shared" si="0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2">
      <c r="A30" s="70">
        <v>23</v>
      </c>
      <c r="B30" s="93" t="s">
        <v>257</v>
      </c>
      <c r="C30" s="98">
        <v>228845160.32999998</v>
      </c>
      <c r="D30" s="98">
        <f>F30+G30+H30+I30</f>
        <v>203321.2</v>
      </c>
      <c r="E30" s="100">
        <f t="shared" si="0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27744913.890000004</v>
      </c>
      <c r="D31" s="98">
        <f>F31+G31+H31+I31</f>
        <v>106405.97</v>
      </c>
      <c r="E31" s="100">
        <f t="shared" si="0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408657992.21000004</v>
      </c>
      <c r="D32" s="98">
        <f>F32+G32+H32+I32</f>
        <v>8077.08</v>
      </c>
      <c r="E32" s="100">
        <f t="shared" si="0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8442171.7599999998</v>
      </c>
      <c r="D33" s="98">
        <f>F33+G33+H33+I33</f>
        <v>1957.73</v>
      </c>
      <c r="E33" s="100">
        <f t="shared" si="0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745322706.05999994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187791090.84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68424779.030000001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106584645.33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192458947.53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461905029.01999998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21617640.039999999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448658362.64999998</v>
      </c>
      <c r="D41" s="94">
        <f>F41+G41+H41+I41</f>
        <v>0</v>
      </c>
      <c r="E41" s="100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171282618.20000002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675896736.96000004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93649838.49000001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257744790.59999996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106">
        <v>1350961.58</v>
      </c>
      <c r="D47" s="94">
        <f>F47+G47+H47+I47</f>
        <v>0</v>
      </c>
      <c r="E47" s="100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83"/>
      <c r="E49" s="100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0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102</vt:i4>
      </vt:variant>
    </vt:vector>
  </HeadingPairs>
  <TitlesOfParts>
    <vt:vector size="102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2025-07-17T18:47:16Z</dcterms:modified>
</cp:coreProperties>
</file>