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nsam_superbancos_gob_pa/Documents/Escritorio/otros 2024/Nueva carpeta/WEB/Créditos por sector/2025/ABRIL 2025/"/>
    </mc:Choice>
  </mc:AlternateContent>
  <xr:revisionPtr revIDLastSave="0" documentId="8_{11596E15-C89E-42EA-990E-3AE279334E07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12" i="1"/>
  <c r="E10" i="1"/>
  <c r="E12" i="1"/>
  <c r="D10" i="1"/>
  <c r="D12" i="1"/>
  <c r="B12" i="1"/>
  <c r="B10" i="1" s="1"/>
  <c r="C10" i="1"/>
  <c r="C12" i="1"/>
</calcChain>
</file>

<file path=xl/sharedStrings.xml><?xml version="1.0" encoding="utf-8"?>
<sst xmlns="http://schemas.openxmlformats.org/spreadsheetml/2006/main" count="28" uniqueCount="27">
  <si>
    <t/>
  </si>
  <si>
    <t>Diciembre</t>
  </si>
  <si>
    <t>Enero</t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</si>
  <si>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</si>
  <si>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</si>
  <si>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</si>
  <si>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</si>
  <si>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</si>
  <si>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</si>
  <si>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</si>
  <si>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</si>
  <si>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</si>
  <si>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</si>
  <si>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</si>
  <si>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</si>
  <si>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ACTIVIDADES FINANCIERAS Y DE SEGUROS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</si>
  <si>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</si>
  <si>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</si>
  <si>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</si>
  <si>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</si>
  <si>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</si>
  <si>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</si>
  <si>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</si>
  <si>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</si>
  <si>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</si>
  <si>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</si>
  <si>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RESUMEN DE SALDOS DE CREDITOS LOCALES A LOS SECTORES ECONOMICOS
BANCA EXTRANJERA PRIVADA
ABRIL 2025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</si>
</sst>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65" formatCode="#,##0.00,,"/>
  </numFmts>
  <fonts count="7" x14ac:knownFonts="1">
    <font>
      <sz val="10"/>
      <color theme="1"/>
      <name val="Tahoma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165" fontId="3" fillId="0" borderId="1" xfId="0" applyNumberFormat="1" applyFont="1" applyBorder="1"/>
    <xf numFmtId="165" fontId="4" fillId="0" borderId="3" xfId="0" applyNumberFormat="1" applyFont="1" applyBorder="1"/>
    <xf numFmtId="165" fontId="4" fillId="0" borderId="1" xfId="0" applyNumberFormat="1" applyFont="1" applyBorder="1"/>
    <xf numFmtId="165" fontId="4" fillId="0" borderId="0" xfId="0" applyNumberFormat="1" applyFont="1"/>
    <xf numFmtId="0" fontId="4" fillId="0" borderId="0" xfId="0" applyFont="1"/>
    <xf numFmtId="0" fontId="4" fillId="0" borderId="1" xfId="0" applyFont="1" applyBorder="1"/>
    <xf numFmtId="0" fontId="4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/>
    </xf>
    <xf numFmtId="0" fontId="4" fillId="0" borderId="2" xfId="0" applyFont="1" applyBorder="1" applyAlignment="1">
      <alignment horizontal="left" vertical="top" wrapText="1"/>
    </xf>
    <xf numFmtId="39" fontId="6" fillId="0" borderId="0" xfId="0" applyNumberFormat="1" applyFont="1"/>
    <xf numFmtId="0" fontId="4" fillId="3" borderId="4" xfId="0" applyFont="1" applyFill="1" applyBorder="1" applyAlignment="1">
      <alignment vertical="top"/>
    </xf>
    <xf numFmtId="165" fontId="4" fillId="0" borderId="5" xfId="0" applyNumberFormat="1" applyFont="1" applyBorder="1"/>
    <xf numFmtId="165" fontId="4" fillId="0" borderId="4" xfId="0" applyNumberFormat="1" applyFont="1" applyBorder="1"/>
    <xf numFmtId="165" fontId="0" fillId="0" borderId="0" xfId="0" applyNumberFormat="1"/>
    <xf numFmtId="164" fontId="4" fillId="0" borderId="0" xfId="0" applyNumberFormat="1" applyFont="1" applyAlignment="1">
      <alignment horizontal="right" vertical="center"/>
    </xf>
    <xf numFmtId="0" fontId="4" fillId="0" borderId="0" xfId="0" applyFont="1"/>
    <xf numFmtId="0" fontId="5" fillId="0" borderId="1" xfId="0" applyFont="1" applyBorder="1" applyAlignment="1">
      <alignment horizontal="center" vertical="top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/>
    </xf>
  </cellXfs>
  <cellStyles count="2">
    <cellStyle name="Normal" xfId="0" builtinId="0"/>
    <cellStyle name="Normal 2" xfId="1" xr:uid="{CE9CE415-B308-4AF4-ADBD-86EE86E45893}"/>
  </cellStyles>
  <dxfs count="0"/>
  <tableStyles count="1" defaultTableStyle="TableStyleMedium9" defaultPivotStyle="PivotStyleLight16">
    <tableStyle name="Invisible" pivot="0" table="0" count="0" xr9:uid="{FB31DD50-7026-4019-B867-572756DB6E2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zoomScale="90" zoomScaleNormal="90" workbookViewId="0">
      <selection activeCell="B13" sqref="B13:B22"/>
    </sheetView>
  </sheetViews>
  <sheetFormatPr baseColWidth="10" defaultColWidth="9.19921875" defaultRowHeight="12.75" customHeight="1" x14ac:dyDescent="0.35"/>
  <cols>
    <col min="1" max="1" width="32" style="5" bestFit="1" customWidth="1"/>
    <col min="2" max="2" width="11" style="5" customWidth="1"/>
    <col min="3" max="7" width="11.73046875" style="5" customWidth="1"/>
    <col min="8" max="8" width="9.796875" style="5" bestFit="1" customWidth="1"/>
    <col min="9" max="9" width="11.19921875" style="5" customWidth="1"/>
    <col min="10" max="10" width="9.796875" style="5" bestFit="1" customWidth="1"/>
    <col min="11" max="11" width="11.265625" style="5" bestFit="1" customWidth="1"/>
    <col min="12" max="16384" width="9.19921875" style="5"/>
  </cols>
  <sheetData>
    <row r="1" spans="1:14" ht="12.75" customHeight="1" x14ac:dyDescent="0.35">
      <c r="A1" s="17"/>
      <c r="B1" s="17"/>
      <c r="C1" s="18"/>
    </row>
    <row r="2" spans="1:14" ht="12.75" customHeight="1" x14ac:dyDescent="0.35">
      <c r="A2" s="22" t="s">
        <v>26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2.75" customHeight="1" x14ac:dyDescent="0.3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2.75" customHeight="1" x14ac:dyDescent="0.3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ht="12.75" customHeight="1" x14ac:dyDescent="0.3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ht="12.75" customHeight="1" x14ac:dyDescent="0.3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ht="12.75" customHeight="1" x14ac:dyDescent="0.35">
      <c r="A7" s="21"/>
      <c r="B7" s="21"/>
      <c r="C7" s="21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ht="12.75" customHeight="1" x14ac:dyDescent="0.35">
      <c r="A8" s="19" t="s">
        <v>0</v>
      </c>
      <c r="B8" s="8">
        <v>2024</v>
      </c>
      <c r="C8" s="23">
        <v>2025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s="7" customFormat="1" ht="12.75" customHeight="1" x14ac:dyDescent="0.35">
      <c r="A9" s="20"/>
      <c r="B9" s="8" t="s">
        <v>18</v>
      </c>
      <c r="C9" s="9" t="s">
        <v>2</v>
      </c>
      <c r="D9" s="8" t="s">
        <v>16</v>
      </c>
      <c r="E9" s="8" t="s">
        <v>17</v>
      </c>
      <c r="F9" s="8" t="s">
        <v>18</v>
      </c>
      <c r="G9" s="8" t="s">
        <v>19</v>
      </c>
      <c r="H9" s="8" t="s">
        <v>20</v>
      </c>
      <c r="I9" s="8" t="s">
        <v>21</v>
      </c>
      <c r="J9" s="8" t="s">
        <v>22</v>
      </c>
      <c r="K9" s="8" t="s">
        <v>23</v>
      </c>
      <c r="L9" s="8" t="s">
        <v>24</v>
      </c>
      <c r="M9" s="8" t="s">
        <v>25</v>
      </c>
      <c r="N9" s="8" t="s">
        <v>1</v>
      </c>
    </row>
    <row r="10" spans="1:14" ht="12.75" customHeight="1" x14ac:dyDescent="0.35">
      <c r="A10" s="10" t="s">
        <v>3</v>
      </c>
      <c r="B10" s="1">
        <f>B11+B12</f>
        <v>27718032665.659992</v>
      </c>
      <c r="C10" s="1">
        <f>C11+C12</f>
        <v>28408907337.869995</v>
      </c>
      <c r="D10" s="1">
        <f>D11+D12</f>
        <v>28487666935.359993</v>
      </c>
      <c r="E10" s="1">
        <f>E11+E12</f>
        <v>28808745921.930004</v>
      </c>
      <c r="F10" s="1">
        <f>F11+F12</f>
        <v>28809283596.379993</v>
      </c>
      <c r="G10" s="1"/>
      <c r="H10" s="1"/>
      <c r="I10" s="1"/>
      <c r="J10" s="1"/>
      <c r="K10" s="1"/>
      <c r="L10" s="1"/>
      <c r="M10" s="1"/>
      <c r="N10" s="1"/>
    </row>
    <row r="11" spans="1:14" ht="12.75" customHeight="1" x14ac:dyDescent="0.35">
      <c r="A11" s="10" t="s">
        <v>4</v>
      </c>
      <c r="B11" s="16">
        <v>446943820.00999993</v>
      </c>
      <c r="C11" s="2">
        <v>341189174.45000005</v>
      </c>
      <c r="D11" s="3">
        <v>345260041.14000005</v>
      </c>
      <c r="E11" s="3">
        <v>352532324.48999995</v>
      </c>
      <c r="F11" s="3">
        <v>355722033.70999998</v>
      </c>
      <c r="G11" s="3"/>
      <c r="H11" s="3"/>
      <c r="I11" s="16"/>
      <c r="J11" s="3"/>
      <c r="K11" s="3"/>
      <c r="L11" s="3"/>
      <c r="M11" s="3"/>
      <c r="N11" s="3"/>
    </row>
    <row r="12" spans="1:14" ht="12.75" customHeight="1" x14ac:dyDescent="0.35">
      <c r="A12" s="10" t="s">
        <v>5</v>
      </c>
      <c r="B12" s="2">
        <f>SUM(B13:B22)</f>
        <v>27271088845.649994</v>
      </c>
      <c r="C12" s="2">
        <f>SUM(C13:C22)</f>
        <v>28067718163.419994</v>
      </c>
      <c r="D12" s="2">
        <f>SUM(D13:D22)</f>
        <v>28142406894.219994</v>
      </c>
      <c r="E12" s="2">
        <f>SUM(E13:E22)</f>
        <v>28456213597.440002</v>
      </c>
      <c r="F12" s="2">
        <f>SUM(F13:F22)</f>
        <v>28453561562.669994</v>
      </c>
      <c r="G12" s="2"/>
      <c r="H12" s="2"/>
      <c r="I12" s="2"/>
      <c r="J12" s="2"/>
      <c r="K12" s="2"/>
      <c r="L12" s="2"/>
      <c r="M12" s="2"/>
      <c r="N12" s="2"/>
    </row>
    <row r="13" spans="1:14" ht="12.75" customHeight="1" x14ac:dyDescent="0.35">
      <c r="A13" s="10" t="s">
        <v>15</v>
      </c>
      <c r="B13" s="3">
        <v>969990736.37000036</v>
      </c>
      <c r="C13" s="2">
        <v>995376524.92000031</v>
      </c>
      <c r="D13" s="3">
        <v>1094599265.9700003</v>
      </c>
      <c r="E13" s="3">
        <v>1143031642.7200003</v>
      </c>
      <c r="F13" s="3">
        <v>1143464864.5499997</v>
      </c>
      <c r="G13" s="3"/>
      <c r="H13" s="3"/>
      <c r="I13" s="3"/>
      <c r="J13" s="3"/>
      <c r="K13" s="3"/>
      <c r="L13" s="3"/>
      <c r="M13" s="3"/>
      <c r="N13" s="3"/>
    </row>
    <row r="14" spans="1:14" ht="12.75" customHeight="1" x14ac:dyDescent="0.35">
      <c r="A14" s="13" t="s">
        <v>6</v>
      </c>
      <c r="B14" s="15">
        <v>219413665.31</v>
      </c>
      <c r="C14" s="14">
        <v>263810303.65000007</v>
      </c>
      <c r="D14" s="15">
        <v>261527819.13999996</v>
      </c>
      <c r="E14" s="15">
        <v>256351019.40000004</v>
      </c>
      <c r="F14" s="15">
        <v>252307365.49000004</v>
      </c>
      <c r="G14" s="15"/>
      <c r="H14" s="15"/>
      <c r="I14" s="15"/>
      <c r="J14" s="15"/>
      <c r="K14" s="15"/>
      <c r="L14" s="3"/>
      <c r="M14" s="3"/>
      <c r="N14" s="3"/>
    </row>
    <row r="15" spans="1:14" ht="12.75" customHeight="1" x14ac:dyDescent="0.35">
      <c r="A15" s="10" t="s">
        <v>7</v>
      </c>
      <c r="B15" s="3">
        <v>465176681.01999992</v>
      </c>
      <c r="C15" s="2">
        <v>453694901.51999998</v>
      </c>
      <c r="D15" s="3">
        <v>447990656.47000003</v>
      </c>
      <c r="E15" s="3">
        <v>442409115.23999983</v>
      </c>
      <c r="F15" s="3">
        <v>444052080.27999991</v>
      </c>
      <c r="G15" s="3"/>
      <c r="H15" s="3"/>
      <c r="I15" s="3"/>
      <c r="J15" s="3"/>
      <c r="K15" s="3"/>
      <c r="L15" s="3"/>
      <c r="M15" s="3"/>
      <c r="N15" s="3"/>
    </row>
    <row r="16" spans="1:14" ht="12.75" customHeight="1" x14ac:dyDescent="0.35">
      <c r="A16" s="10" t="s">
        <v>8</v>
      </c>
      <c r="B16" s="3">
        <v>80670856.5</v>
      </c>
      <c r="C16" s="2">
        <v>68908190.060000002</v>
      </c>
      <c r="D16" s="3">
        <v>63732598.269999996</v>
      </c>
      <c r="E16" s="3">
        <v>62880895.410000004</v>
      </c>
      <c r="F16" s="3">
        <v>62535521.290000007</v>
      </c>
      <c r="G16" s="3"/>
      <c r="H16" s="3"/>
      <c r="I16" s="3"/>
      <c r="J16" s="3"/>
      <c r="K16" s="3"/>
      <c r="L16" s="3"/>
      <c r="M16" s="3"/>
      <c r="N16" s="3"/>
    </row>
    <row r="17" spans="1:14" ht="12.75" customHeight="1" x14ac:dyDescent="0.35">
      <c r="A17" s="10" t="s">
        <v>9</v>
      </c>
      <c r="B17" s="3">
        <v>38016798.839999996</v>
      </c>
      <c r="C17" s="2">
        <v>23157153.420000002</v>
      </c>
      <c r="D17" s="3">
        <v>22995852.09</v>
      </c>
      <c r="E17" s="3">
        <v>23168664.329999998</v>
      </c>
      <c r="F17" s="3">
        <v>23006775.27</v>
      </c>
      <c r="G17" s="3"/>
      <c r="H17" s="3"/>
      <c r="I17" s="3"/>
      <c r="J17" s="3"/>
      <c r="K17" s="3"/>
      <c r="L17" s="3"/>
      <c r="M17" s="3"/>
      <c r="N17" s="3"/>
    </row>
    <row r="18" spans="1:14" ht="12.75" customHeight="1" x14ac:dyDescent="0.35">
      <c r="A18" s="10" t="s">
        <v>10</v>
      </c>
      <c r="B18" s="3">
        <v>6926527369.2999954</v>
      </c>
      <c r="C18" s="2">
        <v>7418887138.7999926</v>
      </c>
      <c r="D18" s="3">
        <v>7417998337.859993</v>
      </c>
      <c r="E18" s="3">
        <v>7547197581.5100021</v>
      </c>
      <c r="F18" s="3">
        <v>7610072347.2699966</v>
      </c>
      <c r="G18" s="3"/>
      <c r="H18" s="3"/>
      <c r="I18" s="3"/>
      <c r="J18" s="3"/>
      <c r="K18" s="3"/>
      <c r="L18" s="3"/>
      <c r="M18" s="3"/>
      <c r="N18" s="3"/>
    </row>
    <row r="19" spans="1:14" ht="12.75" customHeight="1" x14ac:dyDescent="0.35">
      <c r="A19" s="13" t="s">
        <v>11</v>
      </c>
      <c r="B19" s="15">
        <v>2411964268.0299993</v>
      </c>
      <c r="C19" s="14">
        <v>2390361941.1600003</v>
      </c>
      <c r="D19" s="15">
        <v>2358501393.5599985</v>
      </c>
      <c r="E19" s="15">
        <v>2434879357.2099996</v>
      </c>
      <c r="F19" s="15">
        <v>2354230687.8499999</v>
      </c>
      <c r="G19" s="15"/>
      <c r="H19" s="15"/>
      <c r="I19" s="15"/>
      <c r="J19" s="15"/>
      <c r="K19" s="15"/>
      <c r="L19" s="3"/>
      <c r="M19" s="3"/>
      <c r="N19" s="3"/>
    </row>
    <row r="20" spans="1:14" ht="12.75" customHeight="1" x14ac:dyDescent="0.35">
      <c r="A20" s="10" t="s">
        <v>12</v>
      </c>
      <c r="B20" s="3">
        <v>7376230821.420002</v>
      </c>
      <c r="C20" s="2">
        <v>7523500025.6200008</v>
      </c>
      <c r="D20" s="3">
        <v>7549056892.5099993</v>
      </c>
      <c r="E20" s="3">
        <v>7594180050.4400015</v>
      </c>
      <c r="F20" s="3">
        <v>7614946249.8400002</v>
      </c>
      <c r="G20" s="3"/>
      <c r="H20" s="3"/>
      <c r="I20" s="3"/>
      <c r="J20" s="3"/>
      <c r="K20" s="3"/>
      <c r="L20" s="3"/>
      <c r="M20" s="3"/>
      <c r="N20" s="3"/>
    </row>
    <row r="21" spans="1:14" ht="12.75" customHeight="1" x14ac:dyDescent="0.35">
      <c r="A21" s="10" t="s">
        <v>13</v>
      </c>
      <c r="B21" s="3">
        <v>2271962151.3400002</v>
      </c>
      <c r="C21" s="2">
        <v>2193492763.8400006</v>
      </c>
      <c r="D21" s="3">
        <v>2170292606.9799995</v>
      </c>
      <c r="E21" s="3">
        <v>2169773642.9000001</v>
      </c>
      <c r="F21" s="3">
        <v>2158861448.5599995</v>
      </c>
      <c r="G21" s="3"/>
      <c r="H21" s="3"/>
      <c r="I21" s="3"/>
      <c r="J21" s="3"/>
      <c r="K21" s="3"/>
      <c r="L21" s="3"/>
      <c r="M21" s="3"/>
      <c r="N21" s="3"/>
    </row>
    <row r="22" spans="1:14" ht="12.75" customHeight="1" x14ac:dyDescent="0.35">
      <c r="A22" s="10" t="s">
        <v>14</v>
      </c>
      <c r="B22" s="3">
        <v>6511135497.5199986</v>
      </c>
      <c r="C22" s="4">
        <v>6736529220.4300003</v>
      </c>
      <c r="D22" s="3">
        <v>6755711471.3700008</v>
      </c>
      <c r="E22" s="3">
        <v>6782341628.2799988</v>
      </c>
      <c r="F22" s="3">
        <v>6790084222.2700005</v>
      </c>
      <c r="G22" s="3"/>
      <c r="H22" s="3"/>
      <c r="I22" s="3"/>
      <c r="J22" s="3"/>
      <c r="K22" s="3"/>
      <c r="L22" s="3"/>
      <c r="M22" s="3"/>
      <c r="N22" s="3"/>
    </row>
    <row r="23" spans="1:14" ht="12.75" customHeight="1" x14ac:dyDescent="0.35">
      <c r="A23" s="11"/>
      <c r="B23" s="11"/>
      <c r="C23" s="11"/>
      <c r="D23" s="11"/>
      <c r="E23" s="11"/>
      <c r="F23" s="11"/>
      <c r="G23" s="11"/>
      <c r="H23" s="4"/>
      <c r="I23" s="11"/>
      <c r="J23" s="11"/>
      <c r="K23" s="11"/>
      <c r="L23" s="11"/>
      <c r="M23" s="11"/>
      <c r="N23" s="11"/>
    </row>
    <row r="24" spans="1:14" ht="12.75" customHeight="1" x14ac:dyDescent="0.35">
      <c r="E24" s="12"/>
    </row>
  </sheetData>
  <mergeCells count="5">
    <mergeCell ref="A1:C1"/>
    <mergeCell ref="A8:A9"/>
    <mergeCell ref="A7:C7"/>
    <mergeCell ref="A2:N6"/>
    <mergeCell ref="C8:N8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cp:lastPrinted>2023-03-14T11:47:37Z</cp:lastPrinted>
  <dcterms:created xsi:type="dcterms:W3CDTF">2015-04-06T16:52:03Z</dcterms:created>
  <dcterms:modified xsi:type="dcterms:W3CDTF">2025-05-20T15:00:54Z</dcterms:modified>
</cp:coreProperties>
</file>