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5\AÑO 2025\CR MARZO 2025\"/>
    </mc:Choice>
  </mc:AlternateContent>
  <xr:revisionPtr revIDLastSave="0" documentId="13_ncr:1_{2EE49096-66C9-480D-AFF0-A525FEDE486D}" xr6:coauthVersionLast="47" xr6:coauthVersionMax="47" xr10:uidLastSave="{00000000-0000-0000-0000-000000000000}"/>
  <bookViews>
    <workbookView xWindow="-110" yWindow="-110" windowWidth="19420" windowHeight="10420" tabRatio="773" firstSheet="93" activeTab="9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9" l="1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<sst xmlns="http://schemas.openxmlformats.org/spreadsheetml/2006/main" count="7235" uniqueCount="322">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</sst>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50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>F7+G7+H7+I7</f>
        <v>881660100.16999996</v>
      </c>
      <c r="E7" s="116">
        <f t="shared" ref="E7:E49" si="0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>F8+G8+H8+I8</f>
        <v>564435560.38000011</v>
      </c>
      <c r="E8" s="116">
        <f t="shared" si="0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>F9+G9+H9+I9</f>
        <v>464867319.97000003</v>
      </c>
      <c r="E9" s="116">
        <f t="shared" si="0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>F10+G10+H10+I10</f>
        <v>444301708.54999995</v>
      </c>
      <c r="E10" s="116">
        <f t="shared" si="0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>F11+G11+H11+I11</f>
        <v>312626638.5</v>
      </c>
      <c r="E11" s="116">
        <f t="shared" si="0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>F12+G12+H12+I12</f>
        <v>280498876.44999999</v>
      </c>
      <c r="E12" s="116">
        <f t="shared" si="0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>F13+G13+H13+I13</f>
        <v>130821647.28</v>
      </c>
      <c r="E13" s="116">
        <f t="shared" si="0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>F14+G14+H14+I14</f>
        <v>122996616.11</v>
      </c>
      <c r="E14" s="116">
        <f t="shared" si="0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>F15+G15+H15+I15</f>
        <v>98262700.200000003</v>
      </c>
      <c r="E15" s="116">
        <f t="shared" si="0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>F16+G16+H16+I16</f>
        <v>82445478.420000002</v>
      </c>
      <c r="E16" s="116">
        <f t="shared" si="0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>F17+G17+H17+I17</f>
        <v>75279125.659999996</v>
      </c>
      <c r="E17" s="116">
        <f t="shared" si="0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>F18+G18+H18+I18</f>
        <v>70185059.74000001</v>
      </c>
      <c r="E18" s="116">
        <f t="shared" si="0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>F19+G19+H19+I19</f>
        <v>56419319.070000008</v>
      </c>
      <c r="E19" s="116">
        <f t="shared" si="0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>F20+G20+H20+I20</f>
        <v>56256668.600000001</v>
      </c>
      <c r="E20" s="116">
        <f t="shared" si="0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>F21+G21+H21+I21</f>
        <v>49502177.700000003</v>
      </c>
      <c r="E21" s="116">
        <f t="shared" si="0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>F22+G22+H22+I22</f>
        <v>44206792.040000007</v>
      </c>
      <c r="E22" s="116">
        <f t="shared" si="0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>F23+G23+H23+I23</f>
        <v>44086902.439999998</v>
      </c>
      <c r="E23" s="116">
        <f t="shared" si="0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>F24+G24+H24+I24</f>
        <v>33991250.979999997</v>
      </c>
      <c r="E24" s="116">
        <f t="shared" si="0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>F25+G25+H25+I25</f>
        <v>20682520.02</v>
      </c>
      <c r="E25" s="116">
        <f t="shared" si="0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>F26+G26+H26+I26</f>
        <v>18773125.52</v>
      </c>
      <c r="E26" s="116">
        <f t="shared" si="0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>F27+G27+H27+I27</f>
        <v>14616568.689999999</v>
      </c>
      <c r="E27" s="116">
        <f t="shared" si="0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>F28+G28+H28+I28</f>
        <v>11684459.5</v>
      </c>
      <c r="E28" s="116">
        <f t="shared" si="0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>F29+G29+H29+I29</f>
        <v>11182419.869999999</v>
      </c>
      <c r="E29" s="116">
        <f t="shared" si="0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>F30+G30+H30+I30</f>
        <v>8180000</v>
      </c>
      <c r="E30" s="116">
        <f t="shared" si="0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>F31+G31+H31+I31</f>
        <v>4723524.75</v>
      </c>
      <c r="E31" s="116">
        <f t="shared" si="0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>F32+G32+H32+I32</f>
        <v>3482560.54</v>
      </c>
      <c r="E32" s="116">
        <f t="shared" si="0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>F33+G33+H33+I33</f>
        <v>3221866.62971</v>
      </c>
      <c r="E33" s="116">
        <f t="shared" si="0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>F34+G34+H34+I34</f>
        <v>2866549.62</v>
      </c>
      <c r="E34" s="116">
        <f t="shared" si="0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>F35+G35+H35+I35</f>
        <v>500000</v>
      </c>
      <c r="E35" s="116">
        <f t="shared" si="0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>F36+G36+H36+I36</f>
        <v>24770.26</v>
      </c>
      <c r="E36" s="116">
        <f t="shared" si="0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>F37+G37+H37+I37</f>
        <v>631.16999999999996</v>
      </c>
      <c r="E37" s="116">
        <f t="shared" si="0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>F38+G38+H38+I38</f>
        <v>0</v>
      </c>
      <c r="E38" s="116">
        <f t="shared" si="0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0" x14ac:dyDescent="0.2">
      <c r="A41" s="63">
        <v>36</v>
      </c>
      <c r="B41" s="86" t="s">
        <v>269</v>
      </c>
      <c r="C41" s="110">
        <v>22143765.469999999</v>
      </c>
      <c r="D41" s="113">
        <f>F41+G41+H41+I41</f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10" x14ac:dyDescent="0.2">
      <c r="A42" s="63">
        <v>37</v>
      </c>
      <c r="B42" s="86" t="s">
        <v>270</v>
      </c>
      <c r="C42" s="112">
        <v>2667908.6500000004</v>
      </c>
      <c r="D42" s="113">
        <f>F42+G42+H42+I42</f>
        <v>0</v>
      </c>
      <c r="E42" s="116">
        <f t="shared" si="0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0" x14ac:dyDescent="0.2">
      <c r="A43" s="63">
        <v>38</v>
      </c>
      <c r="B43" s="86" t="s">
        <v>271</v>
      </c>
      <c r="C43" s="112">
        <v>631465945.26999998</v>
      </c>
      <c r="D43" s="113">
        <f>F43+G43+H43+I43</f>
        <v>0</v>
      </c>
      <c r="E43" s="116">
        <f t="shared" si="0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ht="10" x14ac:dyDescent="0.2">
      <c r="A44" s="63">
        <v>39</v>
      </c>
      <c r="B44" s="67" t="s">
        <v>272</v>
      </c>
      <c r="C44" s="112">
        <v>27669334.830000002</v>
      </c>
      <c r="D44" s="113">
        <f>F44+G44+H44+I44</f>
        <v>0</v>
      </c>
      <c r="E44" s="116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10" x14ac:dyDescent="0.2">
      <c r="A45" s="63">
        <v>40</v>
      </c>
      <c r="B45" s="67" t="s">
        <v>273</v>
      </c>
      <c r="C45" s="81">
        <v>3397.36</v>
      </c>
      <c r="D45" s="113">
        <f>F45+G45+H45+I45</f>
        <v>0</v>
      </c>
      <c r="E45" s="116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ht="10" x14ac:dyDescent="0.2">
      <c r="A46" s="63">
        <v>41</v>
      </c>
      <c r="B46" s="86" t="s">
        <v>274</v>
      </c>
      <c r="C46" s="110">
        <v>96780747</v>
      </c>
      <c r="D46" s="113">
        <f>F46+G46+H46+I46</f>
        <v>0</v>
      </c>
      <c r="E46" s="116">
        <f t="shared" si="0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>F47+G47+H47+I47</f>
        <v>0</v>
      </c>
      <c r="E47" s="116">
        <f t="shared" si="0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ht="10" x14ac:dyDescent="0.2">
      <c r="A48" s="63">
        <v>43</v>
      </c>
      <c r="B48" s="67" t="s">
        <v>275</v>
      </c>
      <c r="C48" s="81">
        <v>76000000</v>
      </c>
      <c r="D48" s="113">
        <f>F48+G48+H48+I48</f>
        <v>0</v>
      </c>
      <c r="E48" s="116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1">F49+G49+H49+I49</f>
        <v>4810598833.1499996</v>
      </c>
      <c r="E49" s="117">
        <f t="shared" si="0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  <row r="50" spans="1:9" ht="10" x14ac:dyDescent="0.2"/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99</vt:i4>
      </vt:variant>
      <vt:variant>
        <vt:lpstr>Rangos con nombre</vt:lpstr>
      </vt:variant>
      <vt:variant>
        <vt:i4>1</vt:i4>
      </vt:variant>
    </vt:vector>
  </HeadingPairs>
  <TitlesOfParts>
    <vt:vector size="100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2025-04-21T17:43:24Z</dcterms:modified>
</cp:coreProperties>
</file>