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otros 2024/Nueva carpeta/WEB/Créditos por sector/2025/"/>
    </mc:Choice>
  </mc:AlternateContent>
  <xr:revisionPtr revIDLastSave="0" documentId="8_{1E68E231-4B9F-4CA6-88CE-5619B981148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2" i="1"/>
  <c r="C10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<sst xmlns="http://schemas.openxmlformats.org/spreadsheetml/2006/main" count="29" uniqueCount="28">
  <si>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</si>
  <si>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</si>
  <si>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</si>
  <si>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</si>
  <si>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</si>
  <si>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</si>
  <si>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</si>
  <si>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</si>
  <si>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</si>
  <si>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</si>
  <si>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</si>
  <si>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</si>
  <si>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</si>
  <si>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</si>
  <si>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</si>
  <si>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</si>
  <si>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</si>
  <si>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</si>
  <si>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</si>
  <si>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</si>
  <si>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</si>
  <si>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</si>
  <si>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</si>
  <si>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</si>
  <si>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</si>
  <si>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</si>
  <si>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</si>
  <si>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ENERO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</si>
</sst>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4" fillId="0" borderId="2" xfId="0" applyNumberFormat="1" applyFont="1" applyBorder="1"/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4" fillId="0" borderId="3" xfId="0" applyNumberFormat="1" applyFont="1" applyBorder="1"/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C10" sqref="B10:C10"/>
    </sheetView>
  </sheetViews>
  <sheetFormatPr baseColWidth="10" defaultColWidth="13.54296875" defaultRowHeight="12.75" customHeight="1" x14ac:dyDescent="0.25"/>
  <cols>
    <col min="1" max="1" width="13.54296875" style="1"/>
    <col min="2" max="12" width="9.1796875" style="1" customWidth="1"/>
    <col min="13" max="14" width="9.6328125" style="1" customWidth="1"/>
    <col min="15" max="16384" width="13.54296875" style="1"/>
  </cols>
  <sheetData>
    <row r="1" spans="1:14" ht="12.75" customHeight="1" x14ac:dyDescent="0.25">
      <c r="A1" s="18"/>
      <c r="B1" s="18"/>
      <c r="C1" s="19"/>
    </row>
    <row r="2" spans="1:14" ht="12.75" customHeight="1" x14ac:dyDescent="0.2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2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2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2.7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75" customHeight="1" x14ac:dyDescent="0.25">
      <c r="A7" s="22"/>
      <c r="B7" s="22"/>
      <c r="C7" s="2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25">
      <c r="A8" s="20" t="s">
        <v>0</v>
      </c>
      <c r="B8" s="5">
        <v>2024</v>
      </c>
      <c r="C8" s="24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s="3" customFormat="1" ht="12.75" customHeight="1" x14ac:dyDescent="0.25">
      <c r="A9" s="21"/>
      <c r="B9" s="5" t="s">
        <v>2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25">
      <c r="A10" s="6" t="s">
        <v>3</v>
      </c>
      <c r="B10" s="7">
        <f>B11+B12</f>
        <v>22383317052.039986</v>
      </c>
      <c r="C10" s="7">
        <f>C11+C12</f>
        <v>22935480099.57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2.75" customHeight="1" x14ac:dyDescent="0.25">
      <c r="A11" s="6" t="s">
        <v>4</v>
      </c>
      <c r="B11" s="16">
        <v>150494975.97999999</v>
      </c>
      <c r="C11" s="4">
        <v>124194975.84999999</v>
      </c>
      <c r="D11" s="4"/>
      <c r="E11" s="16"/>
      <c r="F11" s="4"/>
      <c r="G11" s="4"/>
      <c r="H11" s="4"/>
      <c r="I11" s="4"/>
      <c r="J11" s="16"/>
      <c r="K11" s="17"/>
      <c r="L11" s="17"/>
      <c r="M11" s="17"/>
      <c r="N11" s="17"/>
    </row>
    <row r="12" spans="1:14" ht="12.75" customHeight="1" x14ac:dyDescent="0.25">
      <c r="A12" s="6" t="s">
        <v>5</v>
      </c>
      <c r="B12" s="7">
        <f>SUM(B13:B22)</f>
        <v>22232822076.059986</v>
      </c>
      <c r="C12" s="7">
        <f>SUM(C13:C22)</f>
        <v>22811285123.720001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2.75" customHeight="1" x14ac:dyDescent="0.25">
      <c r="A13" s="6" t="s">
        <v>16</v>
      </c>
      <c r="B13" s="7">
        <v>449080664.71999997</v>
      </c>
      <c r="C13" s="4">
        <v>489474109.54000002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2.75" customHeight="1" x14ac:dyDescent="0.25">
      <c r="A14" s="10" t="s">
        <v>6</v>
      </c>
      <c r="B14" s="11">
        <v>176484050.45999998</v>
      </c>
      <c r="C14" s="12">
        <v>185374873.94000003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2.75" customHeight="1" x14ac:dyDescent="0.25">
      <c r="A15" s="6" t="s">
        <v>7</v>
      </c>
      <c r="B15" s="7">
        <v>394402125.57999992</v>
      </c>
      <c r="C15" s="4">
        <v>358500801.80000007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2.75" customHeight="1" x14ac:dyDescent="0.25">
      <c r="A16" s="6" t="s">
        <v>8</v>
      </c>
      <c r="B16" s="7">
        <v>21517062.970000003</v>
      </c>
      <c r="C16" s="4">
        <v>18422173.209999997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2.75" customHeight="1" x14ac:dyDescent="0.25">
      <c r="A17" s="6" t="s">
        <v>9</v>
      </c>
      <c r="B17" s="7">
        <v>17391692.360000003</v>
      </c>
      <c r="C17" s="4">
        <v>16370163.080000002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2.75" customHeight="1" x14ac:dyDescent="0.25">
      <c r="A18" s="6" t="s">
        <v>10</v>
      </c>
      <c r="B18" s="7">
        <v>4850151529.6299934</v>
      </c>
      <c r="C18" s="4">
        <v>5132237020.7699986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2.75" customHeight="1" x14ac:dyDescent="0.25">
      <c r="A19" s="6" t="s">
        <v>11</v>
      </c>
      <c r="B19" s="7">
        <v>1060477596.4100008</v>
      </c>
      <c r="C19" s="4">
        <v>1185347103.9999998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2.75" customHeight="1" x14ac:dyDescent="0.25">
      <c r="A20" s="6" t="s">
        <v>12</v>
      </c>
      <c r="B20" s="7">
        <v>8464195889.1999969</v>
      </c>
      <c r="C20" s="4">
        <v>8397756977.4199991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2.75" customHeight="1" x14ac:dyDescent="0.25">
      <c r="A21" s="13" t="s">
        <v>13</v>
      </c>
      <c r="B21" s="14">
        <v>2119253164.7199991</v>
      </c>
      <c r="C21" s="15">
        <v>2094288681.7899997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2.75" customHeight="1" x14ac:dyDescent="0.25">
      <c r="A22" s="6" t="s">
        <v>14</v>
      </c>
      <c r="B22" s="7">
        <v>4679868300.0099993</v>
      </c>
      <c r="C22" s="4">
        <v>4933513218.1700001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2.75" customHeight="1" x14ac:dyDescent="0.2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2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2025-02-27T15:12:35Z</dcterms:modified>
</cp:coreProperties>
</file>