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REDITOS RANKING SANDRA TEJEIRA, a partir de sept 2021\CR JUNIO 2024\"/>
    </mc:Choice>
  </mc:AlternateContent>
  <xr:revisionPtr revIDLastSave="0" documentId="13_ncr:1_{800878A0-FC5E-4353-A4EE-29152BC06DDC}" xr6:coauthVersionLast="47" xr6:coauthVersionMax="47" xr10:uidLastSave="{00000000-0000-0000-0000-000000000000}"/>
  <bookViews>
    <workbookView xWindow="-110" yWindow="-110" windowWidth="19420" windowHeight="10420" firstSheet="84" activeTab="89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2" l="1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F27" i="91" l="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<sst xmlns="http://schemas.openxmlformats.org/spreadsheetml/2006/main" count="5263" uniqueCount="302">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</sst>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103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120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9" t="s">
        <v>172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1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1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1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2" t="s">
        <v>221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222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7" t="s">
        <v>277</v>
      </c>
      <c r="B52" s="107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278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300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2"/>
  <sheetViews>
    <sheetView tabSelected="1" workbookViewId="0">
      <selection activeCell="F54" sqref="F54"/>
    </sheetView>
  </sheetViews>
  <sheetFormatPr baseColWidth="10" defaultColWidth="11.453125" defaultRowHeight="14.5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ht="10" x14ac:dyDescent="0.2">
      <c r="A1" s="102" t="s">
        <v>301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" x14ac:dyDescent="0.2">
      <c r="A8" s="64">
        <v>1</v>
      </c>
      <c r="B8" s="76" t="s">
        <v>223</v>
      </c>
      <c r="C8" s="48">
        <v>10639986694.629999</v>
      </c>
      <c r="D8" s="48">
        <f>F8+I8+J8</f>
        <v>2002184440.0000002</v>
      </c>
      <c r="E8" s="79">
        <f>D8/C8</f>
        <v>0.18817546463761112</v>
      </c>
      <c r="F8" s="48">
        <f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ht="10" x14ac:dyDescent="0.2">
      <c r="A9" s="64">
        <v>2</v>
      </c>
      <c r="B9" s="76" t="s">
        <v>224</v>
      </c>
      <c r="C9" s="48">
        <v>7811530791.8499994</v>
      </c>
      <c r="D9" s="48">
        <f>F9+I9+J9</f>
        <v>1716186623.0500002</v>
      </c>
      <c r="E9" s="79">
        <f t="shared" ref="E9:E51" si="0">D9/C9</f>
        <v>0.21969914332803353</v>
      </c>
      <c r="F9" s="48">
        <f>G9+H9</f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ht="10" x14ac:dyDescent="0.2">
      <c r="A10" s="64">
        <v>3</v>
      </c>
      <c r="B10" s="76" t="s">
        <v>225</v>
      </c>
      <c r="C10" s="48">
        <v>5926730532.8400002</v>
      </c>
      <c r="D10" s="48">
        <f>F10+I10+J10</f>
        <v>1116483549.6600001</v>
      </c>
      <c r="E10" s="79">
        <f t="shared" si="0"/>
        <v>0.18838102111671307</v>
      </c>
      <c r="F10" s="48">
        <f>G10+H10</f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ht="10" x14ac:dyDescent="0.2">
      <c r="A11" s="64">
        <v>4</v>
      </c>
      <c r="B11" s="76" t="s">
        <v>234</v>
      </c>
      <c r="C11" s="48">
        <v>1929279360.0599999</v>
      </c>
      <c r="D11" s="48">
        <f>F11+I11+J11</f>
        <v>951436494.69999981</v>
      </c>
      <c r="E11" s="79">
        <f t="shared" si="0"/>
        <v>0.49315641601556887</v>
      </c>
      <c r="F11" s="48">
        <f>G11+H11</f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ht="10" x14ac:dyDescent="0.2">
      <c r="A12" s="64">
        <v>5</v>
      </c>
      <c r="B12" s="76" t="s">
        <v>228</v>
      </c>
      <c r="C12" s="48">
        <v>4587335666.2000008</v>
      </c>
      <c r="D12" s="48">
        <f>F12+I12+J12</f>
        <v>826046978.49000001</v>
      </c>
      <c r="E12" s="79">
        <f t="shared" si="0"/>
        <v>0.18007118698036553</v>
      </c>
      <c r="F12" s="48">
        <f>G12+H12</f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ht="10" x14ac:dyDescent="0.2">
      <c r="A13" s="64">
        <v>6</v>
      </c>
      <c r="B13" s="55" t="s">
        <v>226</v>
      </c>
      <c r="C13" s="54">
        <v>3362987158.1400003</v>
      </c>
      <c r="D13" s="48">
        <f>F13+I13+J13</f>
        <v>778372137.67999995</v>
      </c>
      <c r="E13" s="79">
        <f t="shared" si="0"/>
        <v>0.23145260480581251</v>
      </c>
      <c r="F13" s="48">
        <f>G13+H13</f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ht="10" x14ac:dyDescent="0.2">
      <c r="A14" s="64">
        <v>7</v>
      </c>
      <c r="B14" s="76" t="s">
        <v>229</v>
      </c>
      <c r="C14" s="48">
        <v>1835713991.5799999</v>
      </c>
      <c r="D14" s="48">
        <f>F14+I14+J14</f>
        <v>679800121.81999993</v>
      </c>
      <c r="E14" s="79">
        <f t="shared" si="0"/>
        <v>0.37031919184474682</v>
      </c>
      <c r="F14" s="48">
        <f>G14+H14</f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ht="10" x14ac:dyDescent="0.2">
      <c r="A15" s="64">
        <v>8</v>
      </c>
      <c r="B15" s="76" t="s">
        <v>227</v>
      </c>
      <c r="C15" s="48">
        <v>2941422619.1400003</v>
      </c>
      <c r="D15" s="48">
        <f>F15+I15+J15</f>
        <v>533332730.53000003</v>
      </c>
      <c r="E15" s="79">
        <f t="shared" si="0"/>
        <v>0.18131795378861043</v>
      </c>
      <c r="F15" s="48">
        <f>G15+H15</f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ht="10" x14ac:dyDescent="0.2">
      <c r="A16" s="64">
        <v>9</v>
      </c>
      <c r="B16" s="76" t="s">
        <v>231</v>
      </c>
      <c r="C16" s="48">
        <v>2657628973.8600006</v>
      </c>
      <c r="D16" s="48">
        <f>F16+I16+J16</f>
        <v>514661062.89999998</v>
      </c>
      <c r="E16" s="79">
        <f t="shared" si="0"/>
        <v>0.1936542188402223</v>
      </c>
      <c r="F16" s="48">
        <f>G16+H16</f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ht="10" x14ac:dyDescent="0.2">
      <c r="A17" s="64">
        <v>10</v>
      </c>
      <c r="B17" s="76" t="s">
        <v>232</v>
      </c>
      <c r="C17" s="48">
        <v>7557748471.0199986</v>
      </c>
      <c r="D17" s="48">
        <f>F17+I17+J17</f>
        <v>485346408.88999999</v>
      </c>
      <c r="E17" s="79">
        <f t="shared" si="0"/>
        <v>6.4218386037991196E-2</v>
      </c>
      <c r="F17" s="48">
        <f>G17+H17</f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ht="10" x14ac:dyDescent="0.2">
      <c r="A18" s="64">
        <v>11</v>
      </c>
      <c r="B18" s="76" t="s">
        <v>235</v>
      </c>
      <c r="C18" s="48">
        <v>780657419.07999992</v>
      </c>
      <c r="D18" s="48">
        <f>F18+I18+J18</f>
        <v>380314326.88999999</v>
      </c>
      <c r="E18" s="79">
        <f t="shared" si="0"/>
        <v>0.48717186001792967</v>
      </c>
      <c r="F18" s="48">
        <f>G18+H18</f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ht="10" x14ac:dyDescent="0.2">
      <c r="A19" s="64">
        <v>12</v>
      </c>
      <c r="B19" s="76" t="s">
        <v>251</v>
      </c>
      <c r="C19" s="48">
        <v>570587735.35000002</v>
      </c>
      <c r="D19" s="48">
        <f>F19+I19+J19</f>
        <v>379257667.42000002</v>
      </c>
      <c r="E19" s="79">
        <f t="shared" si="0"/>
        <v>0.6646789685855452</v>
      </c>
      <c r="F19" s="48">
        <f>G19+H19</f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ht="10" x14ac:dyDescent="0.2">
      <c r="A20" s="64">
        <v>13</v>
      </c>
      <c r="B20" s="55" t="s">
        <v>233</v>
      </c>
      <c r="C20" s="54">
        <v>777556326.95999992</v>
      </c>
      <c r="D20" s="48">
        <f>F20+I20+J20</f>
        <v>327487623.77999997</v>
      </c>
      <c r="E20" s="79">
        <f t="shared" si="0"/>
        <v>0.42117543440276967</v>
      </c>
      <c r="F20" s="48">
        <f>G20+H20</f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ht="10" x14ac:dyDescent="0.2">
      <c r="A21" s="64">
        <v>14</v>
      </c>
      <c r="B21" s="55" t="s">
        <v>247</v>
      </c>
      <c r="C21" s="54">
        <v>632732157.58999991</v>
      </c>
      <c r="D21" s="48">
        <f>F21+I21+J21</f>
        <v>228358754.14999998</v>
      </c>
      <c r="E21" s="79">
        <f t="shared" si="0"/>
        <v>0.36090903775112487</v>
      </c>
      <c r="F21" s="48">
        <f>G21+H21</f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ht="10" x14ac:dyDescent="0.2">
      <c r="A22" s="64">
        <v>15</v>
      </c>
      <c r="B22" s="76" t="s">
        <v>237</v>
      </c>
      <c r="C22" s="48">
        <v>365416336.59000003</v>
      </c>
      <c r="D22" s="48">
        <f>F22+I22+J22</f>
        <v>190469952.60000002</v>
      </c>
      <c r="E22" s="79">
        <f t="shared" si="0"/>
        <v>0.52124093404644023</v>
      </c>
      <c r="F22" s="48">
        <f>G22+H22</f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ht="10" x14ac:dyDescent="0.2">
      <c r="A23" s="64">
        <v>16</v>
      </c>
      <c r="B23" s="76" t="s">
        <v>238</v>
      </c>
      <c r="C23" s="48">
        <v>1253037350.3000002</v>
      </c>
      <c r="D23" s="48">
        <f>F23+I23+J23</f>
        <v>174208245.03</v>
      </c>
      <c r="E23" s="79">
        <f t="shared" si="0"/>
        <v>0.13902877275628803</v>
      </c>
      <c r="F23" s="48">
        <f>G23+H23</f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ht="10" x14ac:dyDescent="0.2">
      <c r="A24" s="64">
        <v>17</v>
      </c>
      <c r="B24" s="76" t="s">
        <v>239</v>
      </c>
      <c r="C24" s="48">
        <v>423615334.02000004</v>
      </c>
      <c r="D24" s="48">
        <f>F24+I24+J24</f>
        <v>152109733.87</v>
      </c>
      <c r="E24" s="79">
        <f t="shared" si="0"/>
        <v>0.35907513646051936</v>
      </c>
      <c r="F24" s="48">
        <f>G24+H24</f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ht="10" x14ac:dyDescent="0.2">
      <c r="A25" s="64">
        <v>18</v>
      </c>
      <c r="B25" s="76" t="s">
        <v>236</v>
      </c>
      <c r="C25" s="48">
        <v>309367222.04000002</v>
      </c>
      <c r="D25" s="48">
        <f>F25+I25+J25</f>
        <v>151654364.34</v>
      </c>
      <c r="E25" s="79">
        <f t="shared" si="0"/>
        <v>0.49020824940656338</v>
      </c>
      <c r="F25" s="48">
        <f>G25+H25</f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ht="10" x14ac:dyDescent="0.2">
      <c r="A26" s="64">
        <v>19</v>
      </c>
      <c r="B26" s="76" t="s">
        <v>240</v>
      </c>
      <c r="C26" s="48">
        <v>438684647.38</v>
      </c>
      <c r="D26" s="48">
        <f>F26+I26+J26</f>
        <v>141279112.71000004</v>
      </c>
      <c r="E26" s="79">
        <f t="shared" si="0"/>
        <v>0.32205164587768309</v>
      </c>
      <c r="F26" s="48">
        <f>G26+H26</f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ht="10" x14ac:dyDescent="0.2">
      <c r="A27" s="64">
        <v>20</v>
      </c>
      <c r="B27" s="88" t="s">
        <v>242</v>
      </c>
      <c r="C27" s="48">
        <v>4653452996.1100006</v>
      </c>
      <c r="D27" s="48">
        <f>F27+I27+J27</f>
        <v>134436234.30000001</v>
      </c>
      <c r="E27" s="79">
        <f t="shared" si="0"/>
        <v>2.8889565321145481E-2</v>
      </c>
      <c r="F27" s="48">
        <f>G27+H27</f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ht="10" x14ac:dyDescent="0.2">
      <c r="A28" s="64">
        <v>21</v>
      </c>
      <c r="B28" s="76" t="s">
        <v>241</v>
      </c>
      <c r="C28" s="48">
        <v>235952254.71000001</v>
      </c>
      <c r="D28" s="48">
        <f>F28+I28+J28</f>
        <v>116278941.61000001</v>
      </c>
      <c r="E28" s="79">
        <f t="shared" si="0"/>
        <v>0.49280707977516069</v>
      </c>
      <c r="F28" s="48">
        <f>G28+H28</f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ht="10" x14ac:dyDescent="0.2">
      <c r="A29" s="64">
        <v>22</v>
      </c>
      <c r="B29" s="76" t="s">
        <v>248</v>
      </c>
      <c r="C29" s="48">
        <v>237010073.98000002</v>
      </c>
      <c r="D29" s="48">
        <f>F29+I29+J29</f>
        <v>110187068.86000001</v>
      </c>
      <c r="E29" s="79">
        <f t="shared" si="0"/>
        <v>0.46490457983359013</v>
      </c>
      <c r="F29" s="48">
        <f>G29+H29</f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ht="10" x14ac:dyDescent="0.2">
      <c r="A30" s="64">
        <v>23</v>
      </c>
      <c r="B30" s="76" t="s">
        <v>245</v>
      </c>
      <c r="C30" s="48">
        <v>179908289.63</v>
      </c>
      <c r="D30" s="48">
        <f>F30+I30+J30</f>
        <v>101118164.78999999</v>
      </c>
      <c r="E30" s="79">
        <f t="shared" si="0"/>
        <v>0.56205394980942769</v>
      </c>
      <c r="F30" s="48">
        <f>G30+H30</f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ht="10" x14ac:dyDescent="0.2">
      <c r="A31" s="64">
        <v>24</v>
      </c>
      <c r="B31" s="76" t="s">
        <v>244</v>
      </c>
      <c r="C31" s="48">
        <v>321948012.94</v>
      </c>
      <c r="D31" s="48">
        <f>F31+I31+J31</f>
        <v>98663909.289999992</v>
      </c>
      <c r="E31" s="79">
        <f t="shared" si="0"/>
        <v>0.30645913415961212</v>
      </c>
      <c r="F31" s="48">
        <f>G31+H31</f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ht="10" x14ac:dyDescent="0.2">
      <c r="A32" s="64">
        <v>25</v>
      </c>
      <c r="B32" s="76" t="s">
        <v>243</v>
      </c>
      <c r="C32" s="48">
        <v>187024276.64000002</v>
      </c>
      <c r="D32" s="48">
        <f>F32+I32+J32</f>
        <v>93656892.530000016</v>
      </c>
      <c r="E32" s="79">
        <f t="shared" si="0"/>
        <v>0.50077398620436131</v>
      </c>
      <c r="F32" s="48">
        <f>G32+H32</f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ht="10" x14ac:dyDescent="0.2">
      <c r="A33" s="64">
        <v>26</v>
      </c>
      <c r="B33" s="55" t="s">
        <v>252</v>
      </c>
      <c r="C33" s="48">
        <v>239781243.55000001</v>
      </c>
      <c r="D33" s="48">
        <f>F33+I33+J33</f>
        <v>82457548.870000005</v>
      </c>
      <c r="E33" s="79">
        <f t="shared" si="0"/>
        <v>0.34388656781157145</v>
      </c>
      <c r="F33" s="48">
        <f>G33+H33</f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ht="10" x14ac:dyDescent="0.2">
      <c r="A34" s="64">
        <v>27</v>
      </c>
      <c r="B34" s="88" t="s">
        <v>246</v>
      </c>
      <c r="C34" s="48">
        <v>209455853.21999997</v>
      </c>
      <c r="D34" s="48">
        <f>F34+I34+J34</f>
        <v>67954984.409999996</v>
      </c>
      <c r="E34" s="79">
        <f t="shared" si="0"/>
        <v>0.32443583392546266</v>
      </c>
      <c r="F34" s="48">
        <f>G34+H34</f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ht="10" x14ac:dyDescent="0.2">
      <c r="A35" s="64">
        <v>28</v>
      </c>
      <c r="B35" s="55" t="s">
        <v>257</v>
      </c>
      <c r="C35" s="54">
        <v>38566811.789999999</v>
      </c>
      <c r="D35" s="48">
        <f>F35+I35+J35</f>
        <v>33106872.18</v>
      </c>
      <c r="E35" s="79">
        <f t="shared" si="0"/>
        <v>0.85842906487241166</v>
      </c>
      <c r="F35" s="40">
        <f>G35+H35</f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ht="10" x14ac:dyDescent="0.2">
      <c r="A36" s="64">
        <v>29</v>
      </c>
      <c r="B36" s="76" t="s">
        <v>250</v>
      </c>
      <c r="C36" s="48">
        <v>86931376.549999997</v>
      </c>
      <c r="D36" s="48">
        <f>F36+I36+J36</f>
        <v>31115157.249999996</v>
      </c>
      <c r="E36" s="79">
        <f t="shared" si="0"/>
        <v>0.35792781024356157</v>
      </c>
      <c r="F36" s="48">
        <f>G36+H36</f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ht="10" x14ac:dyDescent="0.2">
      <c r="A37" s="64">
        <v>30</v>
      </c>
      <c r="B37" s="76" t="s">
        <v>254</v>
      </c>
      <c r="C37" s="48">
        <v>436085091.22000003</v>
      </c>
      <c r="D37" s="48">
        <f>F37+I37+J37</f>
        <v>23634483.370000005</v>
      </c>
      <c r="E37" s="79">
        <f t="shared" si="0"/>
        <v>5.4196953406225649E-2</v>
      </c>
      <c r="F37" s="48">
        <f>G37+H37</f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ht="10" x14ac:dyDescent="0.2">
      <c r="A38" s="64">
        <v>31</v>
      </c>
      <c r="B38" s="55" t="s">
        <v>253</v>
      </c>
      <c r="C38" s="48">
        <v>29507102.34</v>
      </c>
      <c r="D38" s="48">
        <f>F38+I38+J38</f>
        <v>21865982.609999999</v>
      </c>
      <c r="E38" s="79">
        <f t="shared" si="0"/>
        <v>0.74104133838849862</v>
      </c>
      <c r="F38" s="48">
        <f>G38+H38</f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ht="10" x14ac:dyDescent="0.2">
      <c r="A39" s="64">
        <v>32</v>
      </c>
      <c r="B39" s="76" t="s">
        <v>249</v>
      </c>
      <c r="C39" s="48">
        <v>123991486.77</v>
      </c>
      <c r="D39" s="48">
        <f>F39+I39+J39</f>
        <v>21723633.649999999</v>
      </c>
      <c r="E39" s="79">
        <f t="shared" si="0"/>
        <v>0.17520262250179</v>
      </c>
      <c r="F39" s="48">
        <f>G39+H39</f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ht="10" x14ac:dyDescent="0.2">
      <c r="A40" s="64">
        <v>33</v>
      </c>
      <c r="B40" s="76" t="s">
        <v>255</v>
      </c>
      <c r="C40" s="48">
        <v>79808447.900000006</v>
      </c>
      <c r="D40" s="48">
        <f>F40+I40+J40</f>
        <v>17075755.420000002</v>
      </c>
      <c r="E40" s="79">
        <f t="shared" si="0"/>
        <v>0.21395924703855818</v>
      </c>
      <c r="F40" s="48">
        <f>G40+H40</f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ht="10" x14ac:dyDescent="0.2">
      <c r="A41" s="64">
        <v>34</v>
      </c>
      <c r="B41" s="54" t="s">
        <v>258</v>
      </c>
      <c r="C41" s="48">
        <v>79842900.719999999</v>
      </c>
      <c r="D41" s="48">
        <f>F41+I41+J41</f>
        <v>12722981.649999999</v>
      </c>
      <c r="E41" s="79">
        <f t="shared" si="0"/>
        <v>0.15935019313261242</v>
      </c>
      <c r="F41" s="48">
        <f>G41+H41</f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ht="10" x14ac:dyDescent="0.2">
      <c r="A42" s="64">
        <v>35</v>
      </c>
      <c r="B42" s="55" t="s">
        <v>256</v>
      </c>
      <c r="C42" s="54">
        <v>157112832.19999999</v>
      </c>
      <c r="D42" s="48">
        <f>F42+I42+J42</f>
        <v>4527657.1399999997</v>
      </c>
      <c r="E42" s="79">
        <f t="shared" si="0"/>
        <v>2.8817869785686418E-2</v>
      </c>
      <c r="F42" s="48">
        <f>G42+H42</f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ht="10" x14ac:dyDescent="0.2">
      <c r="A43" s="64">
        <v>36</v>
      </c>
      <c r="B43" s="88" t="s">
        <v>260</v>
      </c>
      <c r="C43" s="48">
        <v>3261155.61</v>
      </c>
      <c r="D43" s="48">
        <f>F43+I43+J43</f>
        <v>3250176.7299199998</v>
      </c>
      <c r="E43" s="79">
        <f t="shared" si="0"/>
        <v>0.99663343875823207</v>
      </c>
      <c r="F43" s="48">
        <f>G43+H43</f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ht="10" x14ac:dyDescent="0.2">
      <c r="A44" s="64">
        <v>37</v>
      </c>
      <c r="B44" s="76" t="s">
        <v>259</v>
      </c>
      <c r="C44" s="48">
        <v>1487805.02</v>
      </c>
      <c r="D44" s="48">
        <f>F44+I44+J44</f>
        <v>1425000</v>
      </c>
      <c r="E44" s="79">
        <f t="shared" si="0"/>
        <v>0.95778679386362064</v>
      </c>
      <c r="F44" s="40">
        <f>G44+H44</f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ht="10" x14ac:dyDescent="0.2">
      <c r="A45" s="64">
        <v>38</v>
      </c>
      <c r="B45" s="76" t="s">
        <v>279</v>
      </c>
      <c r="C45" s="48">
        <v>1146891.5900000001</v>
      </c>
      <c r="D45" s="48">
        <f>F45+I45+J45</f>
        <v>88459.37</v>
      </c>
      <c r="E45" s="79">
        <f t="shared" si="0"/>
        <v>7.7129670119910801E-2</v>
      </c>
      <c r="F45" s="48">
        <f>G45+H45</f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ht="10" x14ac:dyDescent="0.2">
      <c r="A46" s="64">
        <v>39</v>
      </c>
      <c r="B46" s="55" t="s">
        <v>261</v>
      </c>
      <c r="C46" s="54">
        <v>3397.36</v>
      </c>
      <c r="D46" s="40">
        <f>F46+I46+J46</f>
        <v>2E-3</v>
      </c>
      <c r="E46" s="79">
        <f t="shared" si="0"/>
        <v>5.8869239644900742E-7</v>
      </c>
      <c r="F46" s="40">
        <f>G46+H46</f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ht="10" x14ac:dyDescent="0.2">
      <c r="A47" s="64">
        <v>40</v>
      </c>
      <c r="B47" s="76" t="s">
        <v>262</v>
      </c>
      <c r="C47" s="48">
        <v>23980249.440000001</v>
      </c>
      <c r="D47" s="40">
        <f>F47+I47+J47</f>
        <v>0</v>
      </c>
      <c r="E47" s="79">
        <f t="shared" si="0"/>
        <v>0</v>
      </c>
      <c r="F47" s="40">
        <f>G47+H47</f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0" x14ac:dyDescent="0.2">
      <c r="A48" s="64">
        <v>41</v>
      </c>
      <c r="B48" s="88" t="s">
        <v>263</v>
      </c>
      <c r="C48" s="48">
        <v>603105281.52999997</v>
      </c>
      <c r="D48" s="40">
        <f>F48+I48+J48</f>
        <v>0</v>
      </c>
      <c r="E48" s="79">
        <f t="shared" si="0"/>
        <v>0</v>
      </c>
      <c r="F48" s="40">
        <f>G48+H48</f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0" x14ac:dyDescent="0.2">
      <c r="A49" s="64">
        <v>42</v>
      </c>
      <c r="B49" s="76" t="s">
        <v>264</v>
      </c>
      <c r="C49" s="48">
        <v>77780747</v>
      </c>
      <c r="D49" s="40">
        <f>F49+I49+J49</f>
        <v>0</v>
      </c>
      <c r="E49" s="79">
        <f t="shared" si="0"/>
        <v>0</v>
      </c>
      <c r="F49" s="40">
        <f>G49+H49</f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" x14ac:dyDescent="0.2">
      <c r="A50" s="64">
        <v>43</v>
      </c>
      <c r="B50" s="55" t="s">
        <v>265</v>
      </c>
      <c r="C50" s="48">
        <v>76000000</v>
      </c>
      <c r="D50" s="40">
        <f>F50+I50+J50</f>
        <v>0</v>
      </c>
      <c r="E50" s="79">
        <f t="shared" si="0"/>
        <v>0</v>
      </c>
      <c r="F50" s="40">
        <f>G50+H50</f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1">F51+I51+J51</f>
        <v>12704280394.300003</v>
      </c>
      <c r="E51" s="80">
        <f t="shared" si="0"/>
        <v>0.20202349352689911</v>
      </c>
      <c r="F51" s="59">
        <f t="shared" ref="F51" si="2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  <row r="52" spans="1:10" ht="10" x14ac:dyDescent="0.2"/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90</vt:i4>
      </vt:variant>
    </vt:vector>
  </HeadingPairs>
  <TitlesOfParts>
    <vt:vector size="90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2024-08-01T14:35:18Z</dcterms:modified>
</cp:coreProperties>
</file>