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Economica\EEconomicos\MSarmiento\Facilidad por actividad libny\cr locales x fac\"/>
    </mc:Choice>
  </mc:AlternateContent>
  <xr:revisionPtr revIDLastSave="0" documentId="13_ncr:1_{1A6553A4-369B-405E-849F-BCB8E921E01D}" xr6:coauthVersionLast="47" xr6:coauthVersionMax="47" xr10:uidLastSave="{00000000-0000-0000-0000-000000000000}"/>
  <bookViews>
    <workbookView xWindow="-120" yWindow="-120" windowWidth="29040" windowHeight="15840" tabRatio="692" firstSheet="70" activeTab="86" xr2:uid="{00000000-000D-0000-FFFF-FFFF00000000}"/>
  </bookViews>
  <sheets>
    <sheet name="Diciembre16" sheetId="26" r:id="rId1"/>
    <sheet name="Enero17" sheetId="27" r:id="rId2"/>
    <sheet name="Febrero17" sheetId="28" r:id="rId3"/>
    <sheet name="Marzo17" sheetId="29" r:id="rId4"/>
    <sheet name="Abril17" sheetId="30" r:id="rId5"/>
    <sheet name="Mayo17" sheetId="31" r:id="rId6"/>
    <sheet name="junio17" sheetId="32" r:id="rId7"/>
    <sheet name="julio17" sheetId="33" r:id="rId8"/>
    <sheet name="agosto17" sheetId="34" r:id="rId9"/>
    <sheet name="Sept17" sheetId="35" r:id="rId10"/>
    <sheet name="Oct17" sheetId="36" r:id="rId11"/>
    <sheet name="nov17" sheetId="37" r:id="rId12"/>
    <sheet name="dic17" sheetId="38" r:id="rId13"/>
    <sheet name="ene18" sheetId="40" r:id="rId14"/>
    <sheet name="feb18" sheetId="41" r:id="rId15"/>
    <sheet name="marz18" sheetId="42" r:id="rId16"/>
    <sheet name="abr18" sheetId="43" r:id="rId17"/>
    <sheet name="may18" sheetId="44" r:id="rId18"/>
    <sheet name="jun18" sheetId="45" r:id="rId19"/>
    <sheet name="jul 18 " sheetId="46" r:id="rId20"/>
    <sheet name="ago18" sheetId="47" r:id="rId21"/>
    <sheet name="sept18" sheetId="48" r:id="rId22"/>
    <sheet name="oct18" sheetId="49" r:id="rId23"/>
    <sheet name="nov18" sheetId="50" r:id="rId24"/>
    <sheet name="dic18" sheetId="51" r:id="rId25"/>
    <sheet name="ene19" sheetId="52" r:id="rId26"/>
    <sheet name="feb19" sheetId="53" r:id="rId27"/>
    <sheet name="mar19" sheetId="54" r:id="rId28"/>
    <sheet name="ABR19" sheetId="55" r:id="rId29"/>
    <sheet name="may19" sheetId="56" r:id="rId30"/>
    <sheet name="jun 19" sheetId="57" r:id="rId31"/>
    <sheet name="jul 19" sheetId="58" r:id="rId32"/>
    <sheet name="ago19" sheetId="59" r:id="rId33"/>
    <sheet name="sept19" sheetId="60" r:id="rId34"/>
    <sheet name="oct19" sheetId="62" r:id="rId35"/>
    <sheet name="nov19" sheetId="61" r:id="rId36"/>
    <sheet name="dic19" sheetId="63" r:id="rId37"/>
    <sheet name="ene20" sheetId="64" r:id="rId38"/>
    <sheet name="feb20" sheetId="39" r:id="rId39"/>
    <sheet name="marz20" sheetId="65" r:id="rId40"/>
    <sheet name="abr20" sheetId="66" r:id="rId41"/>
    <sheet name="may20" sheetId="68" r:id="rId42"/>
    <sheet name="jun20" sheetId="69" r:id="rId43"/>
    <sheet name="jul 20" sheetId="70" r:id="rId44"/>
    <sheet name="ago20" sheetId="71" r:id="rId45"/>
    <sheet name="sept20" sheetId="72" r:id="rId46"/>
    <sheet name="oct20" sheetId="73" r:id="rId47"/>
    <sheet name="nov20" sheetId="75" r:id="rId48"/>
    <sheet name="dic20" sheetId="74" r:id="rId49"/>
    <sheet name="ene21" sheetId="76" r:id="rId50"/>
    <sheet name="feb21" sheetId="77" r:id="rId51"/>
    <sheet name="marz21" sheetId="78" r:id="rId52"/>
    <sheet name="abr21" sheetId="79" r:id="rId53"/>
    <sheet name="may21" sheetId="81" r:id="rId54"/>
    <sheet name="jun21" sheetId="82" r:id="rId55"/>
    <sheet name="jul21" sheetId="83" r:id="rId56"/>
    <sheet name="agos 21" sheetId="85" r:id="rId57"/>
    <sheet name="sept 21" sheetId="86" r:id="rId58"/>
    <sheet name="oct 21" sheetId="87" r:id="rId59"/>
    <sheet name="nov 21" sheetId="88" r:id="rId60"/>
    <sheet name="dic21" sheetId="89" r:id="rId61"/>
    <sheet name="ene 22" sheetId="90" r:id="rId62"/>
    <sheet name="feb 22" sheetId="84" r:id="rId63"/>
    <sheet name="marz22" sheetId="91" r:id="rId64"/>
    <sheet name="abr 22" sheetId="92" r:id="rId65"/>
    <sheet name="may 22" sheetId="93" r:id="rId66"/>
    <sheet name="jun 22" sheetId="94" r:id="rId67"/>
    <sheet name="jul 22" sheetId="95" r:id="rId68"/>
    <sheet name="agos22" sheetId="96" r:id="rId69"/>
    <sheet name="sept 22" sheetId="97" r:id="rId70"/>
    <sheet name="oct 22" sheetId="98" r:id="rId71"/>
    <sheet name="nov 22" sheetId="99" r:id="rId72"/>
    <sheet name="dic22" sheetId="100" r:id="rId73"/>
    <sheet name="ene23" sheetId="101" r:id="rId74"/>
    <sheet name="feb23" sheetId="102" r:id="rId75"/>
    <sheet name="mar23" sheetId="103" r:id="rId76"/>
    <sheet name="abr23" sheetId="104" r:id="rId77"/>
    <sheet name="may23" sheetId="105" r:id="rId78"/>
    <sheet name="jun23" sheetId="106" r:id="rId79"/>
    <sheet name="jul23" sheetId="107" r:id="rId80"/>
    <sheet name="ago23" sheetId="108" r:id="rId81"/>
    <sheet name="sept23" sheetId="109" r:id="rId82"/>
    <sheet name="oct23" sheetId="110" r:id="rId83"/>
    <sheet name="nov23" sheetId="111" r:id="rId84"/>
    <sheet name="dic23" sheetId="112" r:id="rId85"/>
    <sheet name="ene24" sheetId="113" r:id="rId86"/>
    <sheet name="feb24" sheetId="114" r:id="rId8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51" l="1"/>
  <c r="D5" i="50" l="1"/>
  <c r="D5" i="49" l="1"/>
  <c r="D5" i="48" l="1"/>
  <c r="D5" i="47" l="1"/>
  <c r="D5" i="46" l="1"/>
  <c r="D5" i="45" l="1"/>
  <c r="D5" i="44" l="1"/>
  <c r="D5" i="43" l="1"/>
  <c r="D5" i="42" l="1"/>
  <c r="D5" i="41" l="1"/>
  <c r="D5" i="40" l="1"/>
</calcChain>
</file>

<file path=xl/sharedStrings.xml><?xml version="1.0" encoding="utf-8"?>
<sst xmlns="http://schemas.openxmlformats.org/spreadsheetml/2006/main" count="1922" uniqueCount="107">
  <si>
    <t>Facilidad</t>
  </si>
  <si>
    <t>Total</t>
  </si>
  <si>
    <t>Préstamo</t>
  </si>
  <si>
    <t>Adelanto</t>
  </si>
  <si>
    <t>Sobregiro</t>
  </si>
  <si>
    <t>Arrendamiento Financiero</t>
  </si>
  <si>
    <t>Tarjeta de Crédito</t>
  </si>
  <si>
    <t>Otras Facilidades</t>
  </si>
  <si>
    <t>Diciembre</t>
  </si>
  <si>
    <t>Enero</t>
  </si>
  <si>
    <t>Financiamiento cuentas por cobrar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</si>
  <si>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</si>
  <si>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</si>
  <si>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</si>
  <si>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</si>
  <si>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</si>
  <si>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</si>
  <si>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</si>
  <si>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</si>
  <si>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</si>
  <si>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</si>
  <si>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Saldo de Créditos Locales por Tipo de Facilidad
Sistema Bancario Nacional
Diciembre 2016
(En Millones de Balboas)</t>
  </si>
  <si>
    <t>Saldo de Créditos Locales por Tipo de Facilidad
Sistema Bancario Nacional
Enero 2017
(En Millones de Balboas)</t>
  </si>
  <si>
    <t>Saldo de Créditos Locales por Tipo de Facilidad
Sistema Bancario Nacional
Febrero 2017
(En Millones de Balboas)</t>
  </si>
  <si>
    <t>Saldo de Créditos Locales por Tipo de Facilidad
Sistema Bancario Nacional
Marzo 2017
(En Millones de Balboas)</t>
  </si>
  <si>
    <t>Saldo de Créditos Locales por Tipo de Facilidad
Sistema Bancario Nacional
Abril 2017
(En Millones de Balboas)</t>
  </si>
  <si>
    <t>Saldo de Créditos Locales por Tipo de Facilidad
Sistema Bancario Nacional
Mayo 2017
(En Millones de Balboas)</t>
  </si>
  <si>
    <t>Saldo de Créditos Locales por Tipo de Facilidad
Sistema Bancario Nacional
Junio 2017
(En Millones de Balboas)</t>
  </si>
  <si>
    <t>Saldo de Créditos Locales por Tipo de Facilidad
Sistema Bancario Nacional
Julio 2017
(En Millones de Balboas)</t>
  </si>
  <si>
    <t>Saldo de Créditos Locales por Tipo de Facilidad
Sistema Bancario Nacional
Agosto 2017
(En Millones de Balboas)</t>
  </si>
  <si>
    <t>Saldo de Créditos Locales por Tipo de Facilidad
Sistema Bancario Nacional
Septiembre 2017
(En Millones de Balboas)</t>
  </si>
  <si>
    <t>Saldo de Créditos Locales por Tipo de Facilidad
Sistema Bancario Nacional
Octubre 2017
(En Millones de Balboas)</t>
  </si>
  <si>
    <t>Saldo de Créditos Locales por Tipo de Facilidad
Sistema Bancario Nacional
Noviembre 2017
(En Millones de Balboas)</t>
  </si>
  <si>
    <t>Saldo de Créditos Locales por Tipo de Facilidad
Sistema Bancario Nacional
Diciembre 2017
(En Millones de Balboas)</t>
  </si>
  <si>
    <t>Saldo de Créditos Locales por Tipo de Facilidad
Sistema Bancario Nacional
Enero 2018
(En Millones de Balboas)</t>
  </si>
  <si>
    <t>Saldo de Créditos Locales por Tipo de Facilidad
Sistema Bancario Nacional
Febrero 2018
(En Millones de Balboas)</t>
  </si>
  <si>
    <t>Saldo de Créditos Locales por Tipo de Facilidad
Sistema Bancario Nacional
Marzo 2018
(En Millones de Balboas)</t>
  </si>
  <si>
    <t>Saldo de Créditos Locales por Tipo de Facilidad
Sistema Bancario Nacional
Abril 2018
(En Millones de Balboas)</t>
  </si>
  <si>
    <t>Saldo de Créditos Locales por Tipo de Facilidad
Sistema Bancario Nacional
Mayo 2018
(En Millones de Balboas)</t>
  </si>
  <si>
    <t>Saldo de Créditos Locales por Tipo de Facilidad
Sistema Bancario Nacional
Junio 2018
(En Millones de Balboas)</t>
  </si>
  <si>
    <t>Saldo de Créditos Locales por Tipo de Facilidad
Sistema Bancario Nacional
Julio 2018
(En Millones de Balboas)</t>
  </si>
  <si>
    <t>Saldo de Créditos Locales por Tipo de Facilidad
Sistema Bancario Nacional
Agosto 2018
(En Millones de Balboas)</t>
  </si>
  <si>
    <t>Saldo de Créditos Locales por Tipo de Facilidad
Sistema Bancario Nacional
Septiembre 2018
(En Millones de Balboas)</t>
  </si>
  <si>
    <t>Saldo de Créditos Locales por Tipo de Facilidad
Sistema Bancario Nacional
Octubre 2018
(En Millones de Balboas)</t>
  </si>
  <si>
    <t>Saldo de Créditos Locales por Tipo de Facilidad
Sistema Bancario Nacional
Noviembre 2018
(En Millones de Balboas)</t>
  </si>
  <si>
    <t>Saldo de Créditos Locales por Tipo de Facilidad
Sistema Bancario Nacional
Diciembre 2018
(En Millones de Balboas)</t>
  </si>
  <si>
    <t>Saldo de Créditos Locales por Tipo de Facilidad
Sistema Bancario Nacional
Enero 2019
(En Millones de Balboas)</t>
  </si>
  <si>
    <t>Saldo de Créditos Locales por Tipo de Facilidad
Sistema Bancario Nacional
Febrero 2019
(En Millones de Balboas)</t>
  </si>
  <si>
    <t>Saldo de Créditos Locales por Tipo de Facilidad
Sistema Bancario Nacional
Marzo 2019
(En Millones de Balboas)</t>
  </si>
  <si>
    <t>Saldo de Créditos Locales por Tipo de Facilidad
Sistema Bancario Nacional
Abril 2019
(En Millones de Balboas)</t>
  </si>
  <si>
    <t>Saldo de Créditos Locales por Tipo de Facilidad
Sistema Bancario Nacional
Mayo 2019
(En Millones de Balboas)</t>
  </si>
  <si>
    <t>Saldo de Créditos Locales por Tipo de Facilidad
Sistema Bancario Nacional
Junio 2019
(En Millones de Balboas)</t>
  </si>
  <si>
    <t>Saldo de Créditos Locales por Tipo de Facilidad
Sistema Bancario Nacional
Julio 2019
(En Millones de Balboas)</t>
  </si>
  <si>
    <t>Saldo de Créditos Locales por Tipo de Facilidad
Sistema Bancario Nacional
Agosto 2019
(En Millones de Balboas)</t>
  </si>
  <si>
    <t>Saldo de Créditos Locales por Tipo de Facilidad
Sistema Bancario Nacional
Septiembre 2019
(En Millones de Balboas)</t>
  </si>
  <si>
    <t>Saldo de Créditos Locales por Tipo de Facilidad
Sistema Bancario Nacional
Octubre 2019
(En Millones de Balboas)</t>
  </si>
  <si>
    <t>Saldo de Créditos Locales por Tipo de Facilidad
Sistema Bancario Nacional
Noviembre 2019
(En Millones de Balboas)</t>
  </si>
  <si>
    <t>Saldo de Créditos Locales por Tipo de Facilidad
Sistema Bancario Nacional
Diciembre 2019
(En Millones de Balboas)</t>
  </si>
  <si>
    <t>Saldo de Créditos Locales por Tipo de Facilidad
Sistema Bancario Nacional
Enero 2020
(En Millones de Balboas)</t>
  </si>
  <si>
    <t>Saldo de Créditos Locales por Tipo de Facilidad
Sistema Bancario Nacional
Febrero 2020
(En Millones de Balboas)</t>
  </si>
  <si>
    <t>Saldo de Créditos Locales por Tipo de Facilidad
Sistema Bancario Nacional
Marzo 2020
(En Millones de Balboas)</t>
  </si>
  <si>
    <t>Saldo de Créditos Locales por Tipo de Facilidad
Sistema Bancario Nacional
Abril 2020
(En Millones de Balboas)</t>
  </si>
  <si>
    <t>Saldo de Créditos Locales por Tipo de Facilidad
Sistema Bancario Nacional
Mayo 2020
(En Millones de Balboas)</t>
  </si>
  <si>
    <t>Saldo de Créditos Locales por Tipo de Facilidad
Sistema Bancario Nacional
Junio 2020
(En Millones de Balboas)</t>
  </si>
  <si>
    <t>Saldo de Créditos Locales por Tipo de Facilidad
Sistema Bancario Nacional
Julio 2020
(En Millones de Balboas)</t>
  </si>
  <si>
    <t>Saldo de Créditos Locales por Tipo de Facilidad
Sistema Bancario Nacional
Agosto 2020
(En Millones de Balboas)</t>
  </si>
  <si>
    <t>Saldo de Créditos Locales por Tipo de Facilidad
Sistema Bancario Nacional
Septiembre 2020
(En Millones de Balboas)</t>
  </si>
  <si>
    <t>Saldo de Créditos Locales por Tipo de Facilidad
Sistema Bancario Nacional
Octubre 2020
(En Millones de Balboas)</t>
  </si>
  <si>
    <t>Saldo de Créditos Locales por Tipo de Facilidad
Sistema Bancario Nacional
Diciembre 2020
(En Millones de Balboas)</t>
  </si>
  <si>
    <t>Saldo de Créditos Locales por Tipo de Facilidad
Sistema Bancario Nacional
Noviembre 2020
(En Millones de Balboas)</t>
  </si>
  <si>
    <t>Saldo de Créditos Locales por Tipo de Facilidad
Sistema Bancario Nacional
Enero 2021
(En Millones de Balboas)</t>
  </si>
  <si>
    <t>Saldo de Créditos Locales por Tipo de Facilidad
Sistema Bancario Nacional
Febrero 2021
(En Millones de Balboas)</t>
  </si>
  <si>
    <t>Saldo de Créditos Locales por Tipo de Facilidad
Sistema Bancario Nacional
Marzo 2021
(En Millones de Balboas)</t>
  </si>
  <si>
    <t>Saldo de Créditos Locales por Tipo de Facilidad
Sistema Bancario Nacional
Abril 2021
(En Millones de Balboas)</t>
  </si>
  <si>
    <t>Saldo de Créditos Locales por Tipo de Facilidad
Sistema Bancario Nacional
Mayo 2021
(En Millones de Balboas)</t>
  </si>
  <si>
    <t>Saldo de Créditos Locales por Tipo de Facilidad
Sistema Bancario Nacional
Junio 2021
(En Millones de Balboas)</t>
  </si>
  <si>
    <t>Saldo de Créditos Locales por Tipo de Facilidad
Sistema Bancario Nacional
Agosto 2021
(En Millones de Balboas)</t>
  </si>
  <si>
    <t>Saldo de Créditos Locales por Tipo de Facilidad
Sistema Bancario Nacional
Septiembre 2021
(En Millones de Balboas)</t>
  </si>
  <si>
    <t>Saldo de Créditos Locales por Tipo de Facilidad
Sistema Bancario Nacional
Octubre 2021
(En Millones de Balboas)</t>
  </si>
  <si>
    <t>Saldo de Créditos Locales por Tipo de Facilidad
Sistema Bancario Nacional
Noviembre 2021
(En Millones de Balboas)</t>
  </si>
  <si>
    <t>Saldo de Créditos Locales por Tipo de Facilidad
Sistema Bancario Nacional
Diciembre 2021
(En Millones de Balboas)</t>
  </si>
  <si>
    <t>Saldo de Créditos Locales por Tipo de Facilidad
Sistema Bancario Nacional
Enero 2022
(En Millones de Balboas)</t>
  </si>
  <si>
    <t>Saldo de Créditos Locales por Tipo de Facilidad
Sistema Bancario Nacional
Febrero 2022
(En Millones de Balboas)</t>
  </si>
  <si>
    <t>Saldo de Créditos Locales por Tipo de Facilidad
Sistema Bancario Nacional
Marzo 2022
(En Millones de Balboas)</t>
  </si>
  <si>
    <t>Saldo de Créditos Locales por Tipo de Facilidad
Sistema Bancario Nacional
Abril 2022
(En Millones de Balboas)</t>
  </si>
  <si>
    <t>Saldo de Créditos Locales por Tipo de Facilidad
Sistema Bancario Nacional
Mayo 2022
(En Millones de Balboas)</t>
  </si>
  <si>
    <t>Saldo de Créditos Locales por Tipo de Facilidad
Sistema Bancario Nacional
Junio 2022
(En Millones de Balboas)</t>
  </si>
  <si>
    <t>Saldo de Créditos Locales por Tipo de Facilidad
Sistema Bancario Nacional
Julio 2022
(En Millones de Balboas)</t>
  </si>
  <si>
    <t>Saldo de Créditos Locales por Tipo de Facilidad
Sistema Bancario Nacional
Agosto 2022
(En Millones de Balboas)</t>
  </si>
  <si>
    <t>Saldo de Créditos Locales por Tipo de Facilidad
Sistema Bancario Nacional
Septiembre 2022
(En Millones de Balboas)</t>
  </si>
  <si>
    <t>Saldo de Créditos Locales por Tipo de Facilidad
Sistema Bancario Nacional
Octubre 2022
(En Millones de Balboas)</t>
  </si>
  <si>
    <t>Saldo de Créditos Locales por Tipo de Facilidad
Sistema Bancario Nacional
Noviembre 2022
(En Millones de Balboas)</t>
  </si>
  <si>
    <t>Saldo de Créditos Locales por Tipo de Facilidad
Sistema Bancario Nacional
Diciembre 2022
(En Millones de Balboas)</t>
  </si>
  <si>
    <t>Saldo de Créditos Locales por Tipo de Facilidad
Sistema Bancario Nacional
Enero 2023
(En Millones de Balboas)</t>
  </si>
  <si>
    <t>Saldo de Créditos Locales por Tipo de Facilidad
Sistema Bancario Nacional
Febrero 2023
(En Millones de Balboas)</t>
  </si>
  <si>
    <t>Saldo de Créditos Locales por Tipo de Facilidad
Sistema Bancario Nacional
Marzo 2023
(En Millones de Balboas)</t>
  </si>
  <si>
    <t>Saldo de Créditos Locales por Tipo de Facilidad
Sistema Bancario Nacional
Abril 2023
(En Millones de Balboas)</t>
  </si>
  <si>
    <t>Saldo de Créditos Locales por Tipo de Facilidad
Sistema Bancario Nacional
Mayo 2023
(En Millones de Balboas)</t>
  </si>
  <si>
    <t>Saldo de Créditos Locales por Tipo de Facilidad
Sistema Bancario Nacional
Junio 2023
(En Millones de Balboas)</t>
  </si>
  <si>
    <t>Saldo de Créditos Locales por Tipo de Facilidad
Sistema Bancario Nacional
Julio 2023
(En Millones de Balboas)</t>
  </si>
  <si>
    <t>Saldo de Créditos Locales por Tipo de Facilidad
Sistema Bancario Nacional
Agosto 2023
(En Millones de Balboas)</t>
  </si>
  <si>
    <t>Saldo de Créditos Locales por Tipo de Facilidad
Sistema Bancario Nacional
Septiembre 2023
(En Millones de Balboas)</t>
  </si>
  <si>
    <t>Saldo de Créditos Locales por Tipo de Facilidad
Sistema Bancario Nacional
Octubre 2023
(En Millones de Balboas)</t>
  </si>
  <si>
    <t>Saldo de Créditos Locales por Tipo de Facilidad
Sistema Bancario Nacional
Noviembre 2023
(En Millones de Balboas)</t>
  </si>
  <si>
    <t>Saldo de Créditos Locales por Tipo de Facilidad
Sistema Bancario Nacional
Diciembre 2023
(En Millones de Balboas)</t>
  </si>
  <si>
    <t>Saldo de Créditos Locales por Tipo de Facilidad
Sistema Bancario Nacional
Enero 2024
(En Millones de Balboas)</t>
  </si>
  <si>
    <t>Saldo de Créditos Locales por Tipo de Febrero 2024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</si>
</sst>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,,"/>
  </numFmts>
  <fonts count="5" x14ac:knownFonts="1">
    <font>
      <sz val="11"/>
      <color theme="1"/>
      <name val="Calibri"/>
      <family val="2"/>
      <scheme val="minor"/>
    </font>
    <font>
      <b/>
      <i/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2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0066CC"/>
      </patternFill>
    </fill>
  </fills>
  <borders count="10">
    <border>
      <left/>
      <right/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/>
      <top style="medium">
        <color rgb="FFCFCFCF"/>
      </top>
      <bottom/>
      <diagonal/>
    </border>
    <border>
      <left/>
      <right/>
      <top/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/>
      <bottom/>
      <diagonal/>
    </border>
    <border>
      <left style="medium">
        <color rgb="FF93B1CD"/>
      </left>
      <right/>
      <top/>
      <bottom style="medium">
        <color rgb="FF93B1CD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indent="2"/>
    </xf>
    <xf numFmtId="164" fontId="3" fillId="0" borderId="6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styles" Target="styles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sharedStrings" Target="sharedStrings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theme" Target="theme/theme1.xml"/><Relationship Id="rId9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workbookViewId="0">
      <selection activeCell="B2" sqref="B1:B1048576"/>
    </sheetView>
  </sheetViews>
  <sheetFormatPr baseColWidth="10" defaultRowHeight="15" x14ac:dyDescent="0.25"/>
  <cols>
    <col min="1" max="1" width="27.28515625" customWidth="1"/>
    <col min="2" max="2" width="11.140625" hidden="1" customWidth="1"/>
  </cols>
  <sheetData>
    <row r="1" spans="1:15" ht="62.25" customHeight="1" x14ac:dyDescent="0.25">
      <c r="A1" s="10" t="s">
        <v>21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thickBot="1" x14ac:dyDescent="0.3"/>
    <row r="3" spans="1:15" ht="15.75" thickBot="1" x14ac:dyDescent="0.3">
      <c r="A3" s="5" t="s">
        <v>0</v>
      </c>
      <c r="B3" s="7">
        <v>2015</v>
      </c>
      <c r="C3" s="8"/>
      <c r="D3" s="7">
        <v>2016</v>
      </c>
      <c r="E3" s="9"/>
      <c r="F3" s="9"/>
      <c r="G3" s="9"/>
      <c r="H3" s="9"/>
      <c r="I3" s="9"/>
      <c r="J3" s="9"/>
      <c r="K3" s="9"/>
      <c r="L3" s="9"/>
      <c r="M3" s="9"/>
      <c r="N3" s="9"/>
      <c r="O3" s="8"/>
    </row>
    <row r="4" spans="1:15" ht="15.75" thickBot="1" x14ac:dyDescent="0.3">
      <c r="A4" s="6"/>
      <c r="B4" s="1" t="s">
        <v>20</v>
      </c>
      <c r="C4" s="1" t="s">
        <v>8</v>
      </c>
      <c r="D4" s="1" t="s">
        <v>9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8</v>
      </c>
    </row>
    <row r="5" spans="1:15" ht="15.75" thickBot="1" x14ac:dyDescent="0.3">
      <c r="A5" s="2" t="s">
        <v>1</v>
      </c>
      <c r="B5" s="4">
        <v>45257660911.040001</v>
      </c>
      <c r="C5" s="4">
        <v>45136293013.879997</v>
      </c>
      <c r="D5" s="4">
        <v>45470801102.330002</v>
      </c>
      <c r="E5" s="4">
        <v>45502011933.049995</v>
      </c>
      <c r="F5" s="4">
        <v>45874391847.050003</v>
      </c>
      <c r="G5" s="4">
        <v>45950589637.470001</v>
      </c>
      <c r="H5" s="4">
        <v>46401294873.610001</v>
      </c>
      <c r="I5" s="4">
        <v>46798507579.769997</v>
      </c>
      <c r="J5" s="4">
        <v>47298803287.559998</v>
      </c>
      <c r="K5" s="4">
        <v>47725798173.230003</v>
      </c>
      <c r="L5" s="4">
        <v>48196010200.82</v>
      </c>
      <c r="M5" s="4">
        <v>48552678980.779999</v>
      </c>
      <c r="N5" s="4">
        <v>48584392392.540001</v>
      </c>
      <c r="O5" s="4">
        <v>48629196351.120003</v>
      </c>
    </row>
    <row r="6" spans="1:15" ht="15.75" thickBot="1" x14ac:dyDescent="0.3">
      <c r="A6" s="3" t="s">
        <v>2</v>
      </c>
      <c r="B6" s="4">
        <v>40652789853.379997</v>
      </c>
      <c r="C6" s="4">
        <v>40617587789.089996</v>
      </c>
      <c r="D6" s="4">
        <v>40873146389.160004</v>
      </c>
      <c r="E6" s="4">
        <v>40924895876.57</v>
      </c>
      <c r="F6" s="4">
        <v>41276896843.029999</v>
      </c>
      <c r="G6" s="4">
        <v>41343538544.949997</v>
      </c>
      <c r="H6" s="4">
        <v>41782103058.339996</v>
      </c>
      <c r="I6" s="4">
        <v>42353374597.290001</v>
      </c>
      <c r="J6" s="4">
        <v>42607956233.269997</v>
      </c>
      <c r="K6" s="4">
        <v>43016381970</v>
      </c>
      <c r="L6" s="4">
        <v>43388308271.82</v>
      </c>
      <c r="M6" s="4">
        <v>43633206377.93</v>
      </c>
      <c r="N6" s="4">
        <v>43677402900</v>
      </c>
      <c r="O6" s="4">
        <v>43772758162.790001</v>
      </c>
    </row>
    <row r="7" spans="1:15" ht="15.75" thickBot="1" x14ac:dyDescent="0.3">
      <c r="A7" s="3" t="s">
        <v>3</v>
      </c>
      <c r="B7" s="4">
        <v>795119513.23000002</v>
      </c>
      <c r="C7" s="4">
        <v>814442329.71000004</v>
      </c>
      <c r="D7" s="4">
        <v>819916728.96000004</v>
      </c>
      <c r="E7" s="4">
        <v>790881784.33000004</v>
      </c>
      <c r="F7" s="4">
        <v>792625151.27999997</v>
      </c>
      <c r="G7" s="4">
        <v>803566337.00999999</v>
      </c>
      <c r="H7" s="4">
        <v>768833383.21000004</v>
      </c>
      <c r="I7" s="4">
        <v>787338846.44000006</v>
      </c>
      <c r="J7" s="4">
        <v>816392359.41999996</v>
      </c>
      <c r="K7" s="4">
        <v>794066854.60000002</v>
      </c>
      <c r="L7" s="4">
        <v>821439508.21000004</v>
      </c>
      <c r="M7" s="4">
        <v>815483151.96000004</v>
      </c>
      <c r="N7" s="4">
        <v>792599746.04999995</v>
      </c>
      <c r="O7" s="4">
        <v>788718714.85000002</v>
      </c>
    </row>
    <row r="8" spans="1:15" ht="15.75" thickBot="1" x14ac:dyDescent="0.3">
      <c r="A8" s="3" t="s">
        <v>4</v>
      </c>
      <c r="B8" s="4">
        <v>1466111736.29</v>
      </c>
      <c r="C8" s="4">
        <v>1364724307.76</v>
      </c>
      <c r="D8" s="4">
        <v>1406075024.3699999</v>
      </c>
      <c r="E8" s="4">
        <v>1415463275.6700001</v>
      </c>
      <c r="F8" s="4">
        <v>1440506120.9599998</v>
      </c>
      <c r="G8" s="4">
        <v>1429815767.01</v>
      </c>
      <c r="H8" s="4">
        <v>1461038239.5599999</v>
      </c>
      <c r="I8" s="4">
        <v>1249593386.52</v>
      </c>
      <c r="J8" s="4">
        <v>1438895080.52</v>
      </c>
      <c r="K8" s="4">
        <v>1434212297.73</v>
      </c>
      <c r="L8" s="4">
        <v>1468946384.9799998</v>
      </c>
      <c r="M8" s="4">
        <v>1548756100.26</v>
      </c>
      <c r="N8" s="4">
        <v>1473164603.77</v>
      </c>
      <c r="O8" s="4">
        <v>1407709479.3</v>
      </c>
    </row>
    <row r="9" spans="1:15" ht="15.75" thickBot="1" x14ac:dyDescent="0.3">
      <c r="A9" s="3" t="s">
        <v>5</v>
      </c>
      <c r="B9" s="4">
        <v>106562050.95999999</v>
      </c>
      <c r="C9" s="4">
        <v>109212176.62</v>
      </c>
      <c r="D9" s="4">
        <v>108212143.56999999</v>
      </c>
      <c r="E9" s="4">
        <v>107297633.31</v>
      </c>
      <c r="F9" s="4">
        <v>110745667.19000001</v>
      </c>
      <c r="G9" s="4">
        <v>110394639.98</v>
      </c>
      <c r="H9" s="4">
        <v>109965561.16</v>
      </c>
      <c r="I9" s="4">
        <v>107960110.98</v>
      </c>
      <c r="J9" s="4">
        <v>109168492.84</v>
      </c>
      <c r="K9" s="4">
        <v>107581460.93000001</v>
      </c>
      <c r="L9" s="4">
        <v>107740372</v>
      </c>
      <c r="M9" s="4">
        <v>108695268.02</v>
      </c>
      <c r="N9" s="4">
        <v>107861015.05</v>
      </c>
      <c r="O9" s="4">
        <v>106932511.36</v>
      </c>
    </row>
    <row r="10" spans="1:15" ht="15.75" thickBot="1" x14ac:dyDescent="0.3">
      <c r="A10" s="3" t="s">
        <v>6</v>
      </c>
      <c r="B10" s="4">
        <v>1744284214.8299999</v>
      </c>
      <c r="C10" s="4">
        <v>1758204965.01</v>
      </c>
      <c r="D10" s="4">
        <v>1783455148.8499999</v>
      </c>
      <c r="E10" s="4">
        <v>1808386830.9000001</v>
      </c>
      <c r="F10" s="4">
        <v>1817842662.23</v>
      </c>
      <c r="G10" s="4">
        <v>1849763403.72</v>
      </c>
      <c r="H10" s="4">
        <v>1872476322.8399999</v>
      </c>
      <c r="I10" s="4">
        <v>1902228823.8499999</v>
      </c>
      <c r="J10" s="4">
        <v>1935072070.73</v>
      </c>
      <c r="K10" s="4">
        <v>1953601107.01</v>
      </c>
      <c r="L10" s="4">
        <v>1981787632.6900001</v>
      </c>
      <c r="M10" s="4">
        <v>2001452690.22</v>
      </c>
      <c r="N10" s="4">
        <v>2071735148.5999999</v>
      </c>
      <c r="O10" s="4">
        <v>2080624388.4200001</v>
      </c>
    </row>
    <row r="11" spans="1:15" ht="15.75" thickBot="1" x14ac:dyDescent="0.3">
      <c r="A11" s="3" t="s">
        <v>10</v>
      </c>
      <c r="B11" s="4">
        <v>469278253.25</v>
      </c>
      <c r="C11" s="4">
        <v>448077993.77999997</v>
      </c>
      <c r="D11" s="4">
        <v>455645364.01999998</v>
      </c>
      <c r="E11" s="4">
        <v>425227718.44999999</v>
      </c>
      <c r="F11" s="4">
        <v>413083948.11000001</v>
      </c>
      <c r="G11" s="4">
        <v>390027173.30000001</v>
      </c>
      <c r="H11" s="4">
        <v>385339038.51999998</v>
      </c>
      <c r="I11" s="4">
        <v>375876616.51999998</v>
      </c>
      <c r="J11" s="4">
        <v>369210377.83999997</v>
      </c>
      <c r="K11" s="4">
        <v>396988442.50999999</v>
      </c>
      <c r="L11" s="4">
        <v>405490372.23000002</v>
      </c>
      <c r="M11" s="4">
        <v>422208098.63999999</v>
      </c>
      <c r="N11" s="4">
        <v>439607001.38</v>
      </c>
      <c r="O11" s="4">
        <v>450475932.32999998</v>
      </c>
    </row>
    <row r="12" spans="1:15" ht="15.75" thickBot="1" x14ac:dyDescent="0.3">
      <c r="A12" s="3" t="s">
        <v>7</v>
      </c>
      <c r="B12" s="4">
        <v>23515289.100000001</v>
      </c>
      <c r="C12" s="4">
        <v>24043451.91</v>
      </c>
      <c r="D12" s="4">
        <v>24350303.400000002</v>
      </c>
      <c r="E12" s="4">
        <v>29858813.82</v>
      </c>
      <c r="F12" s="4">
        <v>22691454.25</v>
      </c>
      <c r="G12" s="4">
        <v>23483771.499999996</v>
      </c>
      <c r="H12" s="4">
        <v>21539269.98</v>
      </c>
      <c r="I12" s="4">
        <v>22135198.169999998</v>
      </c>
      <c r="J12" s="4">
        <v>22108672.939999998</v>
      </c>
      <c r="K12" s="4">
        <v>22966040.449999999</v>
      </c>
      <c r="L12" s="4">
        <v>22297658.890000001</v>
      </c>
      <c r="M12" s="4">
        <v>22877293.75</v>
      </c>
      <c r="N12" s="4">
        <v>22021977.689999998</v>
      </c>
      <c r="O12" s="4">
        <v>21977162.07</v>
      </c>
    </row>
  </sheetData>
  <mergeCells count="4">
    <mergeCell ref="A3:A4"/>
    <mergeCell ref="B3:C3"/>
    <mergeCell ref="D3:O3"/>
    <mergeCell ref="A1:O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2"/>
  <sheetViews>
    <sheetView topLeftCell="D1" workbookViewId="0">
      <selection activeCell="J24" sqref="J24:J27"/>
    </sheetView>
  </sheetViews>
  <sheetFormatPr baseColWidth="10" defaultRowHeight="15" x14ac:dyDescent="0.25"/>
  <cols>
    <col min="1" max="1" width="27.28515625" customWidth="1"/>
    <col min="2" max="2" width="11.140625" hidden="1" customWidth="1"/>
    <col min="3" max="3" width="0" hidden="1" customWidth="1"/>
  </cols>
  <sheetData>
    <row r="1" spans="1:12" ht="62.25" customHeight="1" x14ac:dyDescent="0.25">
      <c r="A1" s="10" t="s">
        <v>30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5.75" thickBot="1" x14ac:dyDescent="0.3"/>
    <row r="3" spans="1:12" ht="15.75" thickBot="1" x14ac:dyDescent="0.3">
      <c r="A3" s="5" t="s">
        <v>0</v>
      </c>
      <c r="B3" s="7">
        <v>2016</v>
      </c>
      <c r="C3" s="8"/>
      <c r="D3" s="7">
        <v>2017</v>
      </c>
      <c r="E3" s="9"/>
      <c r="F3" s="9"/>
      <c r="G3" s="9"/>
      <c r="H3" s="9"/>
      <c r="I3" s="9"/>
      <c r="J3" s="9"/>
      <c r="K3" s="9"/>
      <c r="L3" s="8"/>
    </row>
    <row r="4" spans="1:12" ht="15.75" thickBot="1" x14ac:dyDescent="0.3">
      <c r="A4" s="6"/>
      <c r="B4" s="1" t="s">
        <v>12</v>
      </c>
      <c r="C4" s="1" t="s">
        <v>8</v>
      </c>
      <c r="D4" s="1" t="s">
        <v>9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</row>
    <row r="5" spans="1:12" ht="15.75" thickBot="1" x14ac:dyDescent="0.3">
      <c r="A5" s="2" t="s">
        <v>1</v>
      </c>
      <c r="B5" s="4">
        <v>45874391847.050003</v>
      </c>
      <c r="C5" s="4">
        <v>48629196351.120003</v>
      </c>
      <c r="D5" s="4">
        <v>48929923617.010002</v>
      </c>
      <c r="E5" s="4">
        <v>49193890598.860001</v>
      </c>
      <c r="F5" s="4">
        <v>49601642460.360001</v>
      </c>
      <c r="G5" s="4">
        <v>49936516749</v>
      </c>
      <c r="H5" s="4">
        <v>50186765522.889999</v>
      </c>
      <c r="I5" s="4">
        <v>50531810632.879997</v>
      </c>
      <c r="J5" s="4">
        <v>50852818867.110001</v>
      </c>
      <c r="K5" s="4">
        <v>51059105415.489998</v>
      </c>
      <c r="L5" s="4">
        <v>51416454735.610001</v>
      </c>
    </row>
    <row r="6" spans="1:12" ht="15.75" thickBot="1" x14ac:dyDescent="0.3">
      <c r="A6" s="3" t="s">
        <v>2</v>
      </c>
      <c r="B6" s="4">
        <v>41276896843.029999</v>
      </c>
      <c r="C6" s="4">
        <v>43772758162.790001</v>
      </c>
      <c r="D6" s="4">
        <v>44088244843.32</v>
      </c>
      <c r="E6" s="4">
        <v>43828553906.040001</v>
      </c>
      <c r="F6" s="4">
        <v>44259780313.889999</v>
      </c>
      <c r="G6" s="4">
        <v>44644593000.800003</v>
      </c>
      <c r="H6" s="4">
        <v>44731375657.449997</v>
      </c>
      <c r="I6" s="4">
        <v>45137637840.949997</v>
      </c>
      <c r="J6" s="4">
        <v>45229698581.019997</v>
      </c>
      <c r="K6" s="4">
        <v>45436337022.970001</v>
      </c>
      <c r="L6" s="4">
        <v>45840043523.720001</v>
      </c>
    </row>
    <row r="7" spans="1:12" ht="15.75" thickBot="1" x14ac:dyDescent="0.3">
      <c r="A7" s="3" t="s">
        <v>3</v>
      </c>
      <c r="B7" s="4">
        <v>792625151.27999997</v>
      </c>
      <c r="C7" s="4">
        <v>788718714.85000002</v>
      </c>
      <c r="D7" s="4">
        <v>767833884.57000005</v>
      </c>
      <c r="E7" s="4">
        <v>1199009733.0999999</v>
      </c>
      <c r="F7" s="4">
        <v>1220785594.49</v>
      </c>
      <c r="G7" s="4">
        <v>1178145097.8399999</v>
      </c>
      <c r="H7" s="4">
        <v>1271503161.6199999</v>
      </c>
      <c r="I7" s="4">
        <v>1328691101.3199999</v>
      </c>
      <c r="J7" s="4">
        <v>1462841996.96</v>
      </c>
      <c r="K7" s="4">
        <v>1443805602.2</v>
      </c>
      <c r="L7" s="4">
        <v>1376459033.04</v>
      </c>
    </row>
    <row r="8" spans="1:12" ht="15.75" thickBot="1" x14ac:dyDescent="0.3">
      <c r="A8" s="3" t="s">
        <v>4</v>
      </c>
      <c r="B8" s="4">
        <v>1440506120.9599998</v>
      </c>
      <c r="C8" s="4">
        <v>1407709479.3</v>
      </c>
      <c r="D8" s="4">
        <v>1420215024.7</v>
      </c>
      <c r="E8" s="4">
        <v>1475295193.4399998</v>
      </c>
      <c r="F8" s="4">
        <v>1450945103.5599999</v>
      </c>
      <c r="G8" s="4">
        <v>1416775151.21</v>
      </c>
      <c r="H8" s="4">
        <v>1450698942.3</v>
      </c>
      <c r="I8" s="4">
        <v>1263795218.78</v>
      </c>
      <c r="J8" s="4">
        <v>1364299677.4100001</v>
      </c>
      <c r="K8" s="4">
        <v>1375955516.8600001</v>
      </c>
      <c r="L8" s="4">
        <v>1384811974.45</v>
      </c>
    </row>
    <row r="9" spans="1:12" ht="15.75" thickBot="1" x14ac:dyDescent="0.3">
      <c r="A9" s="3" t="s">
        <v>5</v>
      </c>
      <c r="B9" s="4">
        <v>110745667.19000001</v>
      </c>
      <c r="C9" s="4">
        <v>106932511.36</v>
      </c>
      <c r="D9" s="4">
        <v>105667876.93000001</v>
      </c>
      <c r="E9" s="4">
        <v>104177896.40000001</v>
      </c>
      <c r="F9" s="4">
        <v>105725459.56</v>
      </c>
      <c r="G9" s="4">
        <v>105316263.88</v>
      </c>
      <c r="H9" s="4">
        <v>103392926.67</v>
      </c>
      <c r="I9" s="4">
        <v>104087386.62</v>
      </c>
      <c r="J9" s="4">
        <v>103447064.94</v>
      </c>
      <c r="K9" s="4">
        <v>101428853.23999999</v>
      </c>
      <c r="L9" s="4">
        <v>100849788.84999999</v>
      </c>
    </row>
    <row r="10" spans="1:12" ht="15.75" thickBot="1" x14ac:dyDescent="0.3">
      <c r="A10" s="3" t="s">
        <v>6</v>
      </c>
      <c r="B10" s="4">
        <v>1817842662.23</v>
      </c>
      <c r="C10" s="4">
        <v>2080624388.4200001</v>
      </c>
      <c r="D10" s="4">
        <v>2095281748.55</v>
      </c>
      <c r="E10" s="4">
        <v>2119589634.52</v>
      </c>
      <c r="F10" s="4">
        <v>2115671834.96</v>
      </c>
      <c r="G10" s="4">
        <v>2140552960.3699999</v>
      </c>
      <c r="H10" s="4">
        <v>2163385091.4200001</v>
      </c>
      <c r="I10" s="4">
        <v>2185581643.7399998</v>
      </c>
      <c r="J10" s="4">
        <v>2209123133.3400002</v>
      </c>
      <c r="K10" s="4">
        <v>2214547928.5599999</v>
      </c>
      <c r="L10" s="4">
        <v>2248426566.0300002</v>
      </c>
    </row>
    <row r="11" spans="1:12" ht="15.75" thickBot="1" x14ac:dyDescent="0.3">
      <c r="A11" s="3" t="s">
        <v>10</v>
      </c>
      <c r="B11" s="4">
        <v>413083948.11000001</v>
      </c>
      <c r="C11" s="4">
        <v>450475932.32999998</v>
      </c>
      <c r="D11" s="4">
        <v>431551492.19</v>
      </c>
      <c r="E11" s="4">
        <v>445689368.38</v>
      </c>
      <c r="F11" s="4">
        <v>427838613.81</v>
      </c>
      <c r="G11" s="4">
        <v>424888466.75999999</v>
      </c>
      <c r="H11" s="4">
        <v>438000741.32999998</v>
      </c>
      <c r="I11" s="4">
        <v>489766553.25999999</v>
      </c>
      <c r="J11" s="4">
        <v>461288308.06</v>
      </c>
      <c r="K11" s="4">
        <v>465431898.87</v>
      </c>
      <c r="L11" s="4">
        <v>444505672.92000002</v>
      </c>
    </row>
    <row r="12" spans="1:12" ht="15.75" thickBot="1" x14ac:dyDescent="0.3">
      <c r="A12" s="3" t="s">
        <v>7</v>
      </c>
      <c r="B12" s="4">
        <v>22691454.25</v>
      </c>
      <c r="C12" s="4">
        <v>21977162.07</v>
      </c>
      <c r="D12" s="4">
        <v>21128746.75</v>
      </c>
      <c r="E12" s="4">
        <v>21574866.98</v>
      </c>
      <c r="F12" s="4">
        <v>20895540.09</v>
      </c>
      <c r="G12" s="4">
        <v>26245808.140000001</v>
      </c>
      <c r="H12" s="4">
        <v>28409002.100000001</v>
      </c>
      <c r="I12" s="4">
        <v>22250888.210000001</v>
      </c>
      <c r="J12" s="4">
        <v>22120105.379999999</v>
      </c>
      <c r="K12" s="4">
        <v>21598592.789999999</v>
      </c>
      <c r="L12" s="4">
        <v>21358176.600000001</v>
      </c>
    </row>
  </sheetData>
  <mergeCells count="4">
    <mergeCell ref="A3:A4"/>
    <mergeCell ref="B3:C3"/>
    <mergeCell ref="D3:L3"/>
    <mergeCell ref="A1:L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12"/>
  <sheetViews>
    <sheetView topLeftCell="D1" workbookViewId="0">
      <selection activeCell="K16" sqref="K16"/>
    </sheetView>
  </sheetViews>
  <sheetFormatPr baseColWidth="10" defaultRowHeight="15" x14ac:dyDescent="0.25"/>
  <cols>
    <col min="1" max="1" width="27.28515625" customWidth="1"/>
    <col min="2" max="2" width="11.140625" hidden="1" customWidth="1"/>
    <col min="3" max="3" width="0" hidden="1" customWidth="1"/>
  </cols>
  <sheetData>
    <row r="1" spans="1:13" ht="62.25" customHeight="1" x14ac:dyDescent="0.25">
      <c r="A1" s="10" t="s">
        <v>31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7">
        <v>2016</v>
      </c>
      <c r="C3" s="8"/>
      <c r="D3" s="11">
        <v>2017</v>
      </c>
      <c r="E3" s="12"/>
      <c r="F3" s="12"/>
      <c r="G3" s="12"/>
      <c r="H3" s="12"/>
      <c r="I3" s="12"/>
      <c r="J3" s="12"/>
      <c r="K3" s="12"/>
      <c r="L3" s="12"/>
      <c r="M3" s="12"/>
    </row>
    <row r="4" spans="1:13" ht="15.75" thickBot="1" x14ac:dyDescent="0.3">
      <c r="A4" s="6"/>
      <c r="B4" s="1" t="s">
        <v>12</v>
      </c>
      <c r="C4" s="1" t="s">
        <v>8</v>
      </c>
      <c r="D4" s="1" t="s">
        <v>9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</row>
    <row r="5" spans="1:13" ht="15.75" thickBot="1" x14ac:dyDescent="0.3">
      <c r="A5" s="2" t="s">
        <v>1</v>
      </c>
      <c r="B5" s="4">
        <v>45874391847.050003</v>
      </c>
      <c r="C5" s="4">
        <v>48629196351.120003</v>
      </c>
      <c r="D5" s="4">
        <v>48929923617.010002</v>
      </c>
      <c r="E5" s="4">
        <v>49193890598.860001</v>
      </c>
      <c r="F5" s="4">
        <v>49601642460.360001</v>
      </c>
      <c r="G5" s="4">
        <v>49936516749</v>
      </c>
      <c r="H5" s="4">
        <v>50186765522.889999</v>
      </c>
      <c r="I5" s="4">
        <v>50531810632.879997</v>
      </c>
      <c r="J5" s="4">
        <v>50852818867.110001</v>
      </c>
      <c r="K5" s="4">
        <v>51059105415.489998</v>
      </c>
      <c r="L5" s="4">
        <v>51416454735.610001</v>
      </c>
      <c r="M5" s="4">
        <v>51551994429.050003</v>
      </c>
    </row>
    <row r="6" spans="1:13" ht="15.75" thickBot="1" x14ac:dyDescent="0.3">
      <c r="A6" s="3" t="s">
        <v>2</v>
      </c>
      <c r="B6" s="4">
        <v>41276896843.029999</v>
      </c>
      <c r="C6" s="4">
        <v>43772758162.790001</v>
      </c>
      <c r="D6" s="4">
        <v>44088244843.32</v>
      </c>
      <c r="E6" s="4">
        <v>43828553906.040001</v>
      </c>
      <c r="F6" s="4">
        <v>44259780313.889999</v>
      </c>
      <c r="G6" s="4">
        <v>44644593000.800003</v>
      </c>
      <c r="H6" s="4">
        <v>44731375657.449997</v>
      </c>
      <c r="I6" s="4">
        <v>45137637840.949997</v>
      </c>
      <c r="J6" s="4">
        <v>45229698581.019997</v>
      </c>
      <c r="K6" s="4">
        <v>45436337022.970001</v>
      </c>
      <c r="L6" s="4">
        <v>45840043523.720001</v>
      </c>
      <c r="M6" s="4">
        <v>46160972502.720001</v>
      </c>
    </row>
    <row r="7" spans="1:13" ht="15.75" thickBot="1" x14ac:dyDescent="0.3">
      <c r="A7" s="3" t="s">
        <v>3</v>
      </c>
      <c r="B7" s="4">
        <v>792625151.27999997</v>
      </c>
      <c r="C7" s="4">
        <v>788718714.85000002</v>
      </c>
      <c r="D7" s="4">
        <v>767833884.57000005</v>
      </c>
      <c r="E7" s="4">
        <v>1199009733.0999999</v>
      </c>
      <c r="F7" s="4">
        <v>1220785594.49</v>
      </c>
      <c r="G7" s="4">
        <v>1178145097.8399999</v>
      </c>
      <c r="H7" s="4">
        <v>1271503161.6199999</v>
      </c>
      <c r="I7" s="4">
        <v>1328691101.3199999</v>
      </c>
      <c r="J7" s="4">
        <v>1462841996.96</v>
      </c>
      <c r="K7" s="4">
        <v>1443805602.2</v>
      </c>
      <c r="L7" s="4">
        <v>1376459033.04</v>
      </c>
      <c r="M7" s="4">
        <v>1191424300.5599999</v>
      </c>
    </row>
    <row r="8" spans="1:13" ht="15.75" thickBot="1" x14ac:dyDescent="0.3">
      <c r="A8" s="3" t="s">
        <v>4</v>
      </c>
      <c r="B8" s="4">
        <v>1440506120.9599998</v>
      </c>
      <c r="C8" s="4">
        <v>1407709479.3</v>
      </c>
      <c r="D8" s="4">
        <v>1420215024.7</v>
      </c>
      <c r="E8" s="4">
        <v>1475295193.4399998</v>
      </c>
      <c r="F8" s="4">
        <v>1450945103.5599999</v>
      </c>
      <c r="G8" s="4">
        <v>1416775151.21</v>
      </c>
      <c r="H8" s="4">
        <v>1450698942.3</v>
      </c>
      <c r="I8" s="4">
        <v>1263795218.78</v>
      </c>
      <c r="J8" s="4">
        <v>1364299677.4100001</v>
      </c>
      <c r="K8" s="4">
        <v>1375955516.8600001</v>
      </c>
      <c r="L8" s="4">
        <v>1384811974.45</v>
      </c>
      <c r="M8" s="4">
        <v>1363122226.6299999</v>
      </c>
    </row>
    <row r="9" spans="1:13" ht="15.75" thickBot="1" x14ac:dyDescent="0.3">
      <c r="A9" s="3" t="s">
        <v>5</v>
      </c>
      <c r="B9" s="4">
        <v>110745667.19000001</v>
      </c>
      <c r="C9" s="4">
        <v>106932511.36</v>
      </c>
      <c r="D9" s="4">
        <v>105667876.93000001</v>
      </c>
      <c r="E9" s="4">
        <v>104177896.40000001</v>
      </c>
      <c r="F9" s="4">
        <v>105725459.56</v>
      </c>
      <c r="G9" s="4">
        <v>105316263.88</v>
      </c>
      <c r="H9" s="4">
        <v>103392926.67</v>
      </c>
      <c r="I9" s="4">
        <v>104087386.62</v>
      </c>
      <c r="J9" s="4">
        <v>103447064.94</v>
      </c>
      <c r="K9" s="4">
        <v>101428853.23999999</v>
      </c>
      <c r="L9" s="4">
        <v>100849788.84999999</v>
      </c>
      <c r="M9" s="4">
        <v>99259060.629999995</v>
      </c>
    </row>
    <row r="10" spans="1:13" ht="15.75" thickBot="1" x14ac:dyDescent="0.3">
      <c r="A10" s="3" t="s">
        <v>6</v>
      </c>
      <c r="B10" s="4">
        <v>1817842662.23</v>
      </c>
      <c r="C10" s="4">
        <v>2080624388.4200001</v>
      </c>
      <c r="D10" s="4">
        <v>2095281748.55</v>
      </c>
      <c r="E10" s="4">
        <v>2119589634.52</v>
      </c>
      <c r="F10" s="4">
        <v>2115671834.96</v>
      </c>
      <c r="G10" s="4">
        <v>2140552960.3699999</v>
      </c>
      <c r="H10" s="4">
        <v>2163385091.4200001</v>
      </c>
      <c r="I10" s="4">
        <v>2185581643.7399998</v>
      </c>
      <c r="J10" s="4">
        <v>2209123133.3400002</v>
      </c>
      <c r="K10" s="4">
        <v>2214547928.5599999</v>
      </c>
      <c r="L10" s="4">
        <v>2248426566.0300002</v>
      </c>
      <c r="M10" s="4">
        <v>2273681926.8499999</v>
      </c>
    </row>
    <row r="11" spans="1:13" ht="15.75" thickBot="1" x14ac:dyDescent="0.3">
      <c r="A11" s="3" t="s">
        <v>10</v>
      </c>
      <c r="B11" s="4">
        <v>413083948.11000001</v>
      </c>
      <c r="C11" s="4">
        <v>450475932.32999998</v>
      </c>
      <c r="D11" s="4">
        <v>431551492.19</v>
      </c>
      <c r="E11" s="4">
        <v>445689368.38</v>
      </c>
      <c r="F11" s="4">
        <v>427838613.81</v>
      </c>
      <c r="G11" s="4">
        <v>424888466.75999999</v>
      </c>
      <c r="H11" s="4">
        <v>438000741.32999998</v>
      </c>
      <c r="I11" s="4">
        <v>489766553.25999999</v>
      </c>
      <c r="J11" s="4">
        <v>461288308.06</v>
      </c>
      <c r="K11" s="4">
        <v>465431898.87</v>
      </c>
      <c r="L11" s="4">
        <v>444505672.92000002</v>
      </c>
      <c r="M11" s="4">
        <v>442403144.82999998</v>
      </c>
    </row>
    <row r="12" spans="1:13" ht="15.75" thickBot="1" x14ac:dyDescent="0.3">
      <c r="A12" s="3" t="s">
        <v>7</v>
      </c>
      <c r="B12" s="4">
        <v>22691454.25</v>
      </c>
      <c r="C12" s="4">
        <v>21977162.07</v>
      </c>
      <c r="D12" s="4">
        <v>21128746.75</v>
      </c>
      <c r="E12" s="4">
        <v>21574866.98</v>
      </c>
      <c r="F12" s="4">
        <v>20895540.09</v>
      </c>
      <c r="G12" s="4">
        <v>26245808.140000001</v>
      </c>
      <c r="H12" s="4">
        <v>28409002.100000001</v>
      </c>
      <c r="I12" s="4">
        <v>22250888.210000001</v>
      </c>
      <c r="J12" s="4">
        <v>22120105.379999999</v>
      </c>
      <c r="K12" s="4">
        <v>21598592.789999999</v>
      </c>
      <c r="L12" s="4">
        <v>21358176.600000001</v>
      </c>
      <c r="M12" s="4">
        <v>21131266.830000002</v>
      </c>
    </row>
  </sheetData>
  <mergeCells count="4">
    <mergeCell ref="A3:A4"/>
    <mergeCell ref="B3:C3"/>
    <mergeCell ref="A1:M1"/>
    <mergeCell ref="D3:M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2"/>
  <sheetViews>
    <sheetView topLeftCell="D1" workbookViewId="0">
      <selection activeCell="G21" sqref="G21"/>
    </sheetView>
  </sheetViews>
  <sheetFormatPr baseColWidth="10" defaultRowHeight="15" x14ac:dyDescent="0.25"/>
  <cols>
    <col min="1" max="1" width="27.28515625" customWidth="1"/>
    <col min="2" max="2" width="11.140625" hidden="1" customWidth="1"/>
    <col min="3" max="3" width="0" hidden="1" customWidth="1"/>
  </cols>
  <sheetData>
    <row r="1" spans="1:14" ht="62.25" customHeight="1" x14ac:dyDescent="0.25">
      <c r="A1" s="10" t="s">
        <v>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5.75" thickBot="1" x14ac:dyDescent="0.3"/>
    <row r="3" spans="1:14" ht="15.75" thickBot="1" x14ac:dyDescent="0.3">
      <c r="A3" s="5" t="s">
        <v>0</v>
      </c>
      <c r="B3" s="7">
        <v>2016</v>
      </c>
      <c r="C3" s="8"/>
      <c r="D3" s="11">
        <v>2017</v>
      </c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5.75" thickBot="1" x14ac:dyDescent="0.3">
      <c r="A4" s="6"/>
      <c r="B4" s="1" t="s">
        <v>12</v>
      </c>
      <c r="C4" s="1" t="s">
        <v>8</v>
      </c>
      <c r="D4" s="1" t="s">
        <v>9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</row>
    <row r="5" spans="1:14" ht="15.75" thickBot="1" x14ac:dyDescent="0.3">
      <c r="A5" s="2" t="s">
        <v>1</v>
      </c>
      <c r="B5" s="4">
        <v>45874391847.050003</v>
      </c>
      <c r="C5" s="4">
        <v>48629196351.120003</v>
      </c>
      <c r="D5" s="4">
        <v>48929923617.010002</v>
      </c>
      <c r="E5" s="4">
        <v>49193890598.860001</v>
      </c>
      <c r="F5" s="4">
        <v>49601642460.360001</v>
      </c>
      <c r="G5" s="4">
        <v>49936516749</v>
      </c>
      <c r="H5" s="4">
        <v>50186765522.889999</v>
      </c>
      <c r="I5" s="4">
        <v>50531810632.879997</v>
      </c>
      <c r="J5" s="4">
        <v>50852818867.110001</v>
      </c>
      <c r="K5" s="4">
        <v>51059105415.489998</v>
      </c>
      <c r="L5" s="4">
        <v>51416454735.610001</v>
      </c>
      <c r="M5" s="4">
        <v>51551994429.050003</v>
      </c>
      <c r="N5" s="4">
        <v>51873104908.480003</v>
      </c>
    </row>
    <row r="6" spans="1:14" ht="15.75" thickBot="1" x14ac:dyDescent="0.3">
      <c r="A6" s="3" t="s">
        <v>2</v>
      </c>
      <c r="B6" s="4">
        <v>41276896843.029999</v>
      </c>
      <c r="C6" s="4">
        <v>43772758162.790001</v>
      </c>
      <c r="D6" s="4">
        <v>44088244843.32</v>
      </c>
      <c r="E6" s="4">
        <v>43828553906.040001</v>
      </c>
      <c r="F6" s="4">
        <v>44259780313.889999</v>
      </c>
      <c r="G6" s="4">
        <v>44644593000.800003</v>
      </c>
      <c r="H6" s="4">
        <v>44731375657.449997</v>
      </c>
      <c r="I6" s="4">
        <v>45137637840.949997</v>
      </c>
      <c r="J6" s="4">
        <v>45229698581.019997</v>
      </c>
      <c r="K6" s="4">
        <v>45436337022.970001</v>
      </c>
      <c r="L6" s="4">
        <v>45840043523.720001</v>
      </c>
      <c r="M6" s="4">
        <v>46160972502.720001</v>
      </c>
      <c r="N6" s="4">
        <v>46013849144.07</v>
      </c>
    </row>
    <row r="7" spans="1:14" ht="15.75" thickBot="1" x14ac:dyDescent="0.3">
      <c r="A7" s="3" t="s">
        <v>3</v>
      </c>
      <c r="B7" s="4">
        <v>792625151.27999997</v>
      </c>
      <c r="C7" s="4">
        <v>788718714.85000002</v>
      </c>
      <c r="D7" s="4">
        <v>767833884.57000005</v>
      </c>
      <c r="E7" s="4">
        <v>1199009733.0999999</v>
      </c>
      <c r="F7" s="4">
        <v>1220785594.49</v>
      </c>
      <c r="G7" s="4">
        <v>1178145097.8399999</v>
      </c>
      <c r="H7" s="4">
        <v>1271503161.6199999</v>
      </c>
      <c r="I7" s="4">
        <v>1328691101.3199999</v>
      </c>
      <c r="J7" s="4">
        <v>1462841996.96</v>
      </c>
      <c r="K7" s="4">
        <v>1443805602.2</v>
      </c>
      <c r="L7" s="4">
        <v>1376459033.04</v>
      </c>
      <c r="M7" s="4">
        <v>1191424300.5599999</v>
      </c>
      <c r="N7" s="4">
        <v>1312197020.05</v>
      </c>
    </row>
    <row r="8" spans="1:14" ht="15.75" thickBot="1" x14ac:dyDescent="0.3">
      <c r="A8" s="3" t="s">
        <v>4</v>
      </c>
      <c r="B8" s="4">
        <v>1440506120.9599998</v>
      </c>
      <c r="C8" s="4">
        <v>1407709479.3</v>
      </c>
      <c r="D8" s="4">
        <v>1420215024.7</v>
      </c>
      <c r="E8" s="4">
        <v>1475295193.4399998</v>
      </c>
      <c r="F8" s="4">
        <v>1450945103.5599999</v>
      </c>
      <c r="G8" s="4">
        <v>1416775151.21</v>
      </c>
      <c r="H8" s="4">
        <v>1450698942.3</v>
      </c>
      <c r="I8" s="4">
        <v>1263795218.78</v>
      </c>
      <c r="J8" s="4">
        <v>1364299677.4100001</v>
      </c>
      <c r="K8" s="4">
        <v>1375955516.8600001</v>
      </c>
      <c r="L8" s="4">
        <v>1384811974.45</v>
      </c>
      <c r="M8" s="4">
        <v>1363122226.6299999</v>
      </c>
      <c r="N8" s="4">
        <v>1376253158.6199999</v>
      </c>
    </row>
    <row r="9" spans="1:14" ht="15.75" thickBot="1" x14ac:dyDescent="0.3">
      <c r="A9" s="3" t="s">
        <v>5</v>
      </c>
      <c r="B9" s="4">
        <v>110745667.19000001</v>
      </c>
      <c r="C9" s="4">
        <v>106932511.36</v>
      </c>
      <c r="D9" s="4">
        <v>105667876.93000001</v>
      </c>
      <c r="E9" s="4">
        <v>104177896.40000001</v>
      </c>
      <c r="F9" s="4">
        <v>105725459.56</v>
      </c>
      <c r="G9" s="4">
        <v>105316263.88</v>
      </c>
      <c r="H9" s="4">
        <v>103392926.67</v>
      </c>
      <c r="I9" s="4">
        <v>104087386.62</v>
      </c>
      <c r="J9" s="4">
        <v>103447064.94</v>
      </c>
      <c r="K9" s="4">
        <v>101428853.23999999</v>
      </c>
      <c r="L9" s="4">
        <v>100849788.84999999</v>
      </c>
      <c r="M9" s="4">
        <v>99259060.629999995</v>
      </c>
      <c r="N9" s="4">
        <v>98134791</v>
      </c>
    </row>
    <row r="10" spans="1:14" ht="15.75" thickBot="1" x14ac:dyDescent="0.3">
      <c r="A10" s="3" t="s">
        <v>6</v>
      </c>
      <c r="B10" s="4">
        <v>1817842662.23</v>
      </c>
      <c r="C10" s="4">
        <v>2080624388.4200001</v>
      </c>
      <c r="D10" s="4">
        <v>2095281748.55</v>
      </c>
      <c r="E10" s="4">
        <v>2119589634.52</v>
      </c>
      <c r="F10" s="4">
        <v>2115671834.96</v>
      </c>
      <c r="G10" s="4">
        <v>2140552960.3699999</v>
      </c>
      <c r="H10" s="4">
        <v>2163385091.4200001</v>
      </c>
      <c r="I10" s="4">
        <v>2185581643.7399998</v>
      </c>
      <c r="J10" s="4">
        <v>2209123133.3400002</v>
      </c>
      <c r="K10" s="4">
        <v>2214547928.5599999</v>
      </c>
      <c r="L10" s="4">
        <v>2248426566.0300002</v>
      </c>
      <c r="M10" s="4">
        <v>2273681926.8499999</v>
      </c>
      <c r="N10" s="4">
        <v>2329298585.4699998</v>
      </c>
    </row>
    <row r="11" spans="1:14" ht="15.75" thickBot="1" x14ac:dyDescent="0.3">
      <c r="A11" s="3" t="s">
        <v>10</v>
      </c>
      <c r="B11" s="4">
        <v>413083948.11000001</v>
      </c>
      <c r="C11" s="4">
        <v>450475932.32999998</v>
      </c>
      <c r="D11" s="4">
        <v>431551492.19</v>
      </c>
      <c r="E11" s="4">
        <v>445689368.38</v>
      </c>
      <c r="F11" s="4">
        <v>427838613.81</v>
      </c>
      <c r="G11" s="4">
        <v>424888466.75999999</v>
      </c>
      <c r="H11" s="4">
        <v>438000741.32999998</v>
      </c>
      <c r="I11" s="4">
        <v>489766553.25999999</v>
      </c>
      <c r="J11" s="4">
        <v>461288308.06</v>
      </c>
      <c r="K11" s="4">
        <v>465431898.87</v>
      </c>
      <c r="L11" s="4">
        <v>444505672.92000002</v>
      </c>
      <c r="M11" s="4">
        <v>442403144.82999998</v>
      </c>
      <c r="N11" s="4">
        <v>718463794.88999999</v>
      </c>
    </row>
    <row r="12" spans="1:14" ht="15.75" thickBot="1" x14ac:dyDescent="0.3">
      <c r="A12" s="3" t="s">
        <v>7</v>
      </c>
      <c r="B12" s="4">
        <v>22691454.25</v>
      </c>
      <c r="C12" s="4">
        <v>21977162.07</v>
      </c>
      <c r="D12" s="4">
        <v>21128746.75</v>
      </c>
      <c r="E12" s="4">
        <v>21574866.98</v>
      </c>
      <c r="F12" s="4">
        <v>20895540.09</v>
      </c>
      <c r="G12" s="4">
        <v>26245808.140000001</v>
      </c>
      <c r="H12" s="4">
        <v>28409002.100000001</v>
      </c>
      <c r="I12" s="4">
        <v>22250888.210000001</v>
      </c>
      <c r="J12" s="4">
        <v>22120105.379999999</v>
      </c>
      <c r="K12" s="4">
        <v>21598592.789999999</v>
      </c>
      <c r="L12" s="4">
        <v>21358176.600000001</v>
      </c>
      <c r="M12" s="4">
        <v>21131266.830000002</v>
      </c>
      <c r="N12" s="4">
        <v>24908414.380000003</v>
      </c>
    </row>
  </sheetData>
  <mergeCells count="4">
    <mergeCell ref="A3:A4"/>
    <mergeCell ref="B3:C3"/>
    <mergeCell ref="D3:N3"/>
    <mergeCell ref="A1:N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12"/>
  <sheetViews>
    <sheetView workbookViewId="0">
      <selection activeCell="N17" sqref="N17"/>
    </sheetView>
  </sheetViews>
  <sheetFormatPr baseColWidth="10" defaultRowHeight="15" x14ac:dyDescent="0.25"/>
  <cols>
    <col min="1" max="1" width="27.28515625" customWidth="1"/>
    <col min="2" max="2" width="11.140625" hidden="1" customWidth="1"/>
    <col min="3" max="3" width="0" hidden="1" customWidth="1"/>
  </cols>
  <sheetData>
    <row r="1" spans="1:15" ht="62.25" customHeight="1" x14ac:dyDescent="0.25">
      <c r="A1" s="10" t="s">
        <v>33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thickBot="1" x14ac:dyDescent="0.3"/>
    <row r="3" spans="1:15" ht="15.75" thickBot="1" x14ac:dyDescent="0.3">
      <c r="A3" s="5" t="s">
        <v>0</v>
      </c>
      <c r="B3" s="7">
        <v>2016</v>
      </c>
      <c r="C3" s="8"/>
      <c r="D3" s="13">
        <v>2017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5.75" thickBot="1" x14ac:dyDescent="0.3">
      <c r="A4" s="6"/>
      <c r="B4" s="1" t="s">
        <v>12</v>
      </c>
      <c r="C4" s="1" t="s">
        <v>8</v>
      </c>
      <c r="D4" s="1" t="s">
        <v>9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8</v>
      </c>
    </row>
    <row r="5" spans="1:15" ht="15.75" thickBot="1" x14ac:dyDescent="0.3">
      <c r="A5" s="2" t="s">
        <v>1</v>
      </c>
      <c r="B5" s="4">
        <v>45874391847.050003</v>
      </c>
      <c r="C5" s="4">
        <v>48629196351.120003</v>
      </c>
      <c r="D5" s="4">
        <v>48929923617.010002</v>
      </c>
      <c r="E5" s="4">
        <v>49193890598.860001</v>
      </c>
      <c r="F5" s="4">
        <v>49601642460.360001</v>
      </c>
      <c r="G5" s="4">
        <v>49936516749</v>
      </c>
      <c r="H5" s="4">
        <v>50186765522.889999</v>
      </c>
      <c r="I5" s="4">
        <v>50531810632.879997</v>
      </c>
      <c r="J5" s="4">
        <v>50852818867.110001</v>
      </c>
      <c r="K5" s="4">
        <v>51059105415.489998</v>
      </c>
      <c r="L5" s="4">
        <v>51416454735.610001</v>
      </c>
      <c r="M5" s="4">
        <v>51551994429.050003</v>
      </c>
      <c r="N5" s="4">
        <v>51873104908.480003</v>
      </c>
      <c r="O5" s="4">
        <v>51557031885.919998</v>
      </c>
    </row>
    <row r="6" spans="1:15" ht="15.75" thickBot="1" x14ac:dyDescent="0.3">
      <c r="A6" s="3" t="s">
        <v>2</v>
      </c>
      <c r="B6" s="4">
        <v>41276896843.029999</v>
      </c>
      <c r="C6" s="4">
        <v>43772758162.790001</v>
      </c>
      <c r="D6" s="4">
        <v>44088244843.32</v>
      </c>
      <c r="E6" s="4">
        <v>43828553906.040001</v>
      </c>
      <c r="F6" s="4">
        <v>44259780313.889999</v>
      </c>
      <c r="G6" s="4">
        <v>44644593000.800003</v>
      </c>
      <c r="H6" s="4">
        <v>44731375657.449997</v>
      </c>
      <c r="I6" s="4">
        <v>45137637840.949997</v>
      </c>
      <c r="J6" s="4">
        <v>45229698581.019997</v>
      </c>
      <c r="K6" s="4">
        <v>45436337022.970001</v>
      </c>
      <c r="L6" s="4">
        <v>45840043523.720001</v>
      </c>
      <c r="M6" s="4">
        <v>46160972502.720001</v>
      </c>
      <c r="N6" s="4">
        <v>46013849144.07</v>
      </c>
      <c r="O6" s="4">
        <v>45999716714.68</v>
      </c>
    </row>
    <row r="7" spans="1:15" ht="15.75" thickBot="1" x14ac:dyDescent="0.3">
      <c r="A7" s="3" t="s">
        <v>3</v>
      </c>
      <c r="B7" s="4">
        <v>792625151.27999997</v>
      </c>
      <c r="C7" s="4">
        <v>788718714.85000002</v>
      </c>
      <c r="D7" s="4">
        <v>767833884.57000005</v>
      </c>
      <c r="E7" s="4">
        <v>1199009733.0999999</v>
      </c>
      <c r="F7" s="4">
        <v>1220785594.49</v>
      </c>
      <c r="G7" s="4">
        <v>1178145097.8399999</v>
      </c>
      <c r="H7" s="4">
        <v>1271503161.6199999</v>
      </c>
      <c r="I7" s="4">
        <v>1328691101.3199999</v>
      </c>
      <c r="J7" s="4">
        <v>1462841996.96</v>
      </c>
      <c r="K7" s="4">
        <v>1443805602.2</v>
      </c>
      <c r="L7" s="4">
        <v>1376459033.04</v>
      </c>
      <c r="M7" s="4">
        <v>1191424300.5599999</v>
      </c>
      <c r="N7" s="4">
        <v>1312197020.05</v>
      </c>
      <c r="O7" s="4">
        <v>1257585410.5999999</v>
      </c>
    </row>
    <row r="8" spans="1:15" ht="15.75" thickBot="1" x14ac:dyDescent="0.3">
      <c r="A8" s="3" t="s">
        <v>4</v>
      </c>
      <c r="B8" s="4">
        <v>1440506120.9599998</v>
      </c>
      <c r="C8" s="4">
        <v>1407709479.3</v>
      </c>
      <c r="D8" s="4">
        <v>1420215024.7</v>
      </c>
      <c r="E8" s="4">
        <v>1475295193.4399998</v>
      </c>
      <c r="F8" s="4">
        <v>1450945103.5599999</v>
      </c>
      <c r="G8" s="4">
        <v>1416775151.21</v>
      </c>
      <c r="H8" s="4">
        <v>1450698942.3</v>
      </c>
      <c r="I8" s="4">
        <v>1263795218.78</v>
      </c>
      <c r="J8" s="4">
        <v>1364299677.4100001</v>
      </c>
      <c r="K8" s="4">
        <v>1375955516.8600001</v>
      </c>
      <c r="L8" s="4">
        <v>1384811974.45</v>
      </c>
      <c r="M8" s="4">
        <v>1363122226.6299999</v>
      </c>
      <c r="N8" s="4">
        <v>1376253158.6199999</v>
      </c>
      <c r="O8" s="4">
        <v>1325091370.8499999</v>
      </c>
    </row>
    <row r="9" spans="1:15" ht="15.75" thickBot="1" x14ac:dyDescent="0.3">
      <c r="A9" s="3" t="s">
        <v>5</v>
      </c>
      <c r="B9" s="4">
        <v>110745667.19000001</v>
      </c>
      <c r="C9" s="4">
        <v>106932511.36</v>
      </c>
      <c r="D9" s="4">
        <v>105667876.93000001</v>
      </c>
      <c r="E9" s="4">
        <v>104177896.40000001</v>
      </c>
      <c r="F9" s="4">
        <v>105725459.56</v>
      </c>
      <c r="G9" s="4">
        <v>105316263.88</v>
      </c>
      <c r="H9" s="4">
        <v>103392926.67</v>
      </c>
      <c r="I9" s="4">
        <v>104087386.62</v>
      </c>
      <c r="J9" s="4">
        <v>103447064.94</v>
      </c>
      <c r="K9" s="4">
        <v>101428853.23999999</v>
      </c>
      <c r="L9" s="4">
        <v>100849788.84999999</v>
      </c>
      <c r="M9" s="4">
        <v>99259060.629999995</v>
      </c>
      <c r="N9" s="4">
        <v>98134791</v>
      </c>
      <c r="O9" s="4">
        <v>93608691.099999994</v>
      </c>
    </row>
    <row r="10" spans="1:15" ht="15.75" thickBot="1" x14ac:dyDescent="0.3">
      <c r="A10" s="3" t="s">
        <v>6</v>
      </c>
      <c r="B10" s="4">
        <v>1817842662.23</v>
      </c>
      <c r="C10" s="4">
        <v>2080624388.4200001</v>
      </c>
      <c r="D10" s="4">
        <v>2095281748.55</v>
      </c>
      <c r="E10" s="4">
        <v>2119589634.52</v>
      </c>
      <c r="F10" s="4">
        <v>2115671834.96</v>
      </c>
      <c r="G10" s="4">
        <v>2140552960.3699999</v>
      </c>
      <c r="H10" s="4">
        <v>2163385091.4200001</v>
      </c>
      <c r="I10" s="4">
        <v>2185581643.7399998</v>
      </c>
      <c r="J10" s="4">
        <v>2209123133.3400002</v>
      </c>
      <c r="K10" s="4">
        <v>2214547928.5599999</v>
      </c>
      <c r="L10" s="4">
        <v>2248426566.0300002</v>
      </c>
      <c r="M10" s="4">
        <v>2273681926.8499999</v>
      </c>
      <c r="N10" s="4">
        <v>2329298585.4699998</v>
      </c>
      <c r="O10" s="4">
        <v>2337980394.8000002</v>
      </c>
    </row>
    <row r="11" spans="1:15" ht="15.75" thickBot="1" x14ac:dyDescent="0.3">
      <c r="A11" s="3" t="s">
        <v>10</v>
      </c>
      <c r="B11" s="4">
        <v>413083948.11000001</v>
      </c>
      <c r="C11" s="4">
        <v>450475932.32999998</v>
      </c>
      <c r="D11" s="4">
        <v>431551492.19</v>
      </c>
      <c r="E11" s="4">
        <v>445689368.38</v>
      </c>
      <c r="F11" s="4">
        <v>427838613.81</v>
      </c>
      <c r="G11" s="4">
        <v>424888466.75999999</v>
      </c>
      <c r="H11" s="4">
        <v>438000741.32999998</v>
      </c>
      <c r="I11" s="4">
        <v>489766553.25999999</v>
      </c>
      <c r="J11" s="4">
        <v>461288308.06</v>
      </c>
      <c r="K11" s="4">
        <v>465431898.87</v>
      </c>
      <c r="L11" s="4">
        <v>444505672.92000002</v>
      </c>
      <c r="M11" s="4">
        <v>442403144.82999998</v>
      </c>
      <c r="N11" s="4">
        <v>718463794.88999999</v>
      </c>
      <c r="O11" s="4">
        <v>521297897.68000001</v>
      </c>
    </row>
    <row r="12" spans="1:15" ht="15.75" thickBot="1" x14ac:dyDescent="0.3">
      <c r="A12" s="3" t="s">
        <v>7</v>
      </c>
      <c r="B12" s="4">
        <v>22691454.25</v>
      </c>
      <c r="C12" s="4">
        <v>21977162.07</v>
      </c>
      <c r="D12" s="4">
        <v>21128746.75</v>
      </c>
      <c r="E12" s="4">
        <v>21574866.98</v>
      </c>
      <c r="F12" s="4">
        <v>20895540.09</v>
      </c>
      <c r="G12" s="4">
        <v>26245808.140000001</v>
      </c>
      <c r="H12" s="4">
        <v>28409002.100000001</v>
      </c>
      <c r="I12" s="4">
        <v>22250888.210000001</v>
      </c>
      <c r="J12" s="4">
        <v>22120105.379999999</v>
      </c>
      <c r="K12" s="4">
        <v>21598592.789999999</v>
      </c>
      <c r="L12" s="4">
        <v>21358176.600000001</v>
      </c>
      <c r="M12" s="4">
        <v>21131266.830000002</v>
      </c>
      <c r="N12" s="4">
        <v>24908414.380000003</v>
      </c>
      <c r="O12" s="4">
        <v>21751406.210000001</v>
      </c>
    </row>
  </sheetData>
  <mergeCells count="4">
    <mergeCell ref="A3:A4"/>
    <mergeCell ref="B3:C3"/>
    <mergeCell ref="A1:O1"/>
    <mergeCell ref="D3:O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12"/>
  <sheetViews>
    <sheetView workbookViewId="0">
      <selection activeCell="A2" sqref="A1:E1048576"/>
    </sheetView>
  </sheetViews>
  <sheetFormatPr baseColWidth="10" defaultRowHeight="15" x14ac:dyDescent="0.25"/>
  <cols>
    <col min="1" max="1" width="27.28515625" customWidth="1"/>
    <col min="2" max="2" width="11.140625" hidden="1" customWidth="1"/>
    <col min="3" max="3" width="0" hidden="1" customWidth="1"/>
  </cols>
  <sheetData>
    <row r="1" spans="1:15" ht="62.25" customHeight="1" x14ac:dyDescent="0.25">
      <c r="A1" s="10" t="s">
        <v>34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thickBot="1" x14ac:dyDescent="0.3"/>
    <row r="3" spans="1:15" ht="15.75" thickBot="1" x14ac:dyDescent="0.3">
      <c r="A3" s="5" t="s">
        <v>0</v>
      </c>
      <c r="B3" s="7">
        <v>2016</v>
      </c>
      <c r="C3" s="8"/>
      <c r="D3" s="13">
        <v>2018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5.75" thickBot="1" x14ac:dyDescent="0.3">
      <c r="A4" s="6"/>
      <c r="B4" s="1" t="s">
        <v>12</v>
      </c>
      <c r="C4" s="1" t="s">
        <v>8</v>
      </c>
      <c r="D4" s="1" t="s">
        <v>9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8</v>
      </c>
    </row>
    <row r="5" spans="1:15" ht="15.75" thickBot="1" x14ac:dyDescent="0.3">
      <c r="A5" s="2" t="s">
        <v>1</v>
      </c>
      <c r="B5" s="4">
        <v>45874391847.050003</v>
      </c>
      <c r="C5" s="4">
        <v>48629196351.120003</v>
      </c>
      <c r="D5" s="4">
        <f>SUM(D6:D12)</f>
        <v>51535162267.350006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.75" thickBot="1" x14ac:dyDescent="0.3">
      <c r="A6" s="3" t="s">
        <v>2</v>
      </c>
      <c r="B6" s="4">
        <v>41276896843.029999</v>
      </c>
      <c r="C6" s="4">
        <v>43772758162.790001</v>
      </c>
      <c r="D6" s="4">
        <v>45981276101.599998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.75" thickBot="1" x14ac:dyDescent="0.3">
      <c r="A7" s="3" t="s">
        <v>3</v>
      </c>
      <c r="B7" s="4">
        <v>792625151.27999997</v>
      </c>
      <c r="C7" s="4">
        <v>788718714.85000002</v>
      </c>
      <c r="D7" s="4">
        <v>1221049352.3199999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.75" thickBot="1" x14ac:dyDescent="0.3">
      <c r="A8" s="3" t="s">
        <v>4</v>
      </c>
      <c r="B8" s="4">
        <v>1440506120.9599998</v>
      </c>
      <c r="C8" s="4">
        <v>1407709479.3</v>
      </c>
      <c r="D8" s="4">
        <v>1373502192.9399998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5.75" thickBot="1" x14ac:dyDescent="0.3">
      <c r="A9" s="3" t="s">
        <v>5</v>
      </c>
      <c r="B9" s="4">
        <v>110745667.19000001</v>
      </c>
      <c r="C9" s="4">
        <v>106932511.36</v>
      </c>
      <c r="D9" s="4">
        <v>92542863.480000004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5.75" thickBot="1" x14ac:dyDescent="0.3">
      <c r="A10" s="3" t="s">
        <v>6</v>
      </c>
      <c r="B10" s="4">
        <v>1817842662.23</v>
      </c>
      <c r="C10" s="4">
        <v>2080624388.4200001</v>
      </c>
      <c r="D10" s="4">
        <v>2336286411.5799999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5.75" thickBot="1" x14ac:dyDescent="0.3">
      <c r="A11" s="3" t="s">
        <v>10</v>
      </c>
      <c r="B11" s="4">
        <v>413083948.11000001</v>
      </c>
      <c r="C11" s="4">
        <v>450475932.32999998</v>
      </c>
      <c r="D11" s="4">
        <v>514064070.19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5.75" thickBot="1" x14ac:dyDescent="0.3">
      <c r="A12" s="3" t="s">
        <v>7</v>
      </c>
      <c r="B12" s="4">
        <v>22691454.25</v>
      </c>
      <c r="C12" s="4">
        <v>21977162.07</v>
      </c>
      <c r="D12" s="4">
        <v>16441275.24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</sheetData>
  <mergeCells count="4">
    <mergeCell ref="A1:O1"/>
    <mergeCell ref="A3:A4"/>
    <mergeCell ref="B3:C3"/>
    <mergeCell ref="D3:O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12"/>
  <sheetViews>
    <sheetView workbookViewId="0">
      <selection activeCell="E6" sqref="E6:E12"/>
    </sheetView>
  </sheetViews>
  <sheetFormatPr baseColWidth="10" defaultRowHeight="15" x14ac:dyDescent="0.25"/>
  <cols>
    <col min="1" max="1" width="27.28515625" customWidth="1"/>
    <col min="2" max="2" width="11.140625" hidden="1" customWidth="1"/>
    <col min="3" max="3" width="0" hidden="1" customWidth="1"/>
  </cols>
  <sheetData>
    <row r="1" spans="1:15" ht="62.25" customHeight="1" x14ac:dyDescent="0.25">
      <c r="A1" s="10" t="s">
        <v>35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thickBot="1" x14ac:dyDescent="0.3"/>
    <row r="3" spans="1:15" ht="15.75" thickBot="1" x14ac:dyDescent="0.3">
      <c r="A3" s="5" t="s">
        <v>0</v>
      </c>
      <c r="B3" s="7">
        <v>2016</v>
      </c>
      <c r="C3" s="8"/>
      <c r="D3" s="13">
        <v>2018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5.75" thickBot="1" x14ac:dyDescent="0.3">
      <c r="A4" s="6"/>
      <c r="B4" s="1" t="s">
        <v>12</v>
      </c>
      <c r="C4" s="1" t="s">
        <v>8</v>
      </c>
      <c r="D4" s="1" t="s">
        <v>9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8</v>
      </c>
    </row>
    <row r="5" spans="1:15" ht="15.75" thickBot="1" x14ac:dyDescent="0.3">
      <c r="A5" s="2" t="s">
        <v>1</v>
      </c>
      <c r="B5" s="4">
        <v>45874391847.050003</v>
      </c>
      <c r="C5" s="4">
        <v>48629196351.120003</v>
      </c>
      <c r="D5" s="4">
        <f>SUM(D6:D12)</f>
        <v>51535162267.350006</v>
      </c>
      <c r="E5" s="4">
        <v>51874136636.959999</v>
      </c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.75" thickBot="1" x14ac:dyDescent="0.3">
      <c r="A6" s="3" t="s">
        <v>2</v>
      </c>
      <c r="B6" s="4">
        <v>41276896843.029999</v>
      </c>
      <c r="C6" s="4">
        <v>43772758162.790001</v>
      </c>
      <c r="D6" s="4">
        <v>45981276101.599998</v>
      </c>
      <c r="E6" s="4">
        <v>46230269230.370003</v>
      </c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.75" thickBot="1" x14ac:dyDescent="0.3">
      <c r="A7" s="3" t="s">
        <v>3</v>
      </c>
      <c r="B7" s="4">
        <v>792625151.27999997</v>
      </c>
      <c r="C7" s="4">
        <v>788718714.85000002</v>
      </c>
      <c r="D7" s="4">
        <v>1221049352.3199999</v>
      </c>
      <c r="E7" s="4">
        <v>1224964684.52</v>
      </c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.75" thickBot="1" x14ac:dyDescent="0.3">
      <c r="A8" s="3" t="s">
        <v>4</v>
      </c>
      <c r="B8" s="4">
        <v>1440506120.9599998</v>
      </c>
      <c r="C8" s="4">
        <v>1407709479.3</v>
      </c>
      <c r="D8" s="4">
        <v>1373502192.9399998</v>
      </c>
      <c r="E8" s="4">
        <v>1424819525.5899999</v>
      </c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5.75" thickBot="1" x14ac:dyDescent="0.3">
      <c r="A9" s="3" t="s">
        <v>5</v>
      </c>
      <c r="B9" s="4">
        <v>110745667.19000001</v>
      </c>
      <c r="C9" s="4">
        <v>106932511.36</v>
      </c>
      <c r="D9" s="4">
        <v>92542863.480000004</v>
      </c>
      <c r="E9" s="4">
        <v>91411744.510000005</v>
      </c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5.75" thickBot="1" x14ac:dyDescent="0.3">
      <c r="A10" s="3" t="s">
        <v>6</v>
      </c>
      <c r="B10" s="4">
        <v>1817842662.23</v>
      </c>
      <c r="C10" s="4">
        <v>2080624388.4200001</v>
      </c>
      <c r="D10" s="4">
        <v>2336286411.5799999</v>
      </c>
      <c r="E10" s="4">
        <v>2354741675.0599999</v>
      </c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5.75" thickBot="1" x14ac:dyDescent="0.3">
      <c r="A11" s="3" t="s">
        <v>10</v>
      </c>
      <c r="B11" s="4">
        <v>413083948.11000001</v>
      </c>
      <c r="C11" s="4">
        <v>450475932.32999998</v>
      </c>
      <c r="D11" s="4">
        <v>514064070.19</v>
      </c>
      <c r="E11" s="4">
        <v>526668835.30000001</v>
      </c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5.75" thickBot="1" x14ac:dyDescent="0.3">
      <c r="A12" s="3" t="s">
        <v>7</v>
      </c>
      <c r="B12" s="4">
        <v>22691454.25</v>
      </c>
      <c r="C12" s="4">
        <v>21977162.07</v>
      </c>
      <c r="D12" s="4">
        <v>16441275.24</v>
      </c>
      <c r="E12" s="4">
        <v>21260941.609999999</v>
      </c>
      <c r="F12" s="4"/>
      <c r="G12" s="4"/>
      <c r="H12" s="4"/>
      <c r="I12" s="4"/>
      <c r="J12" s="4"/>
      <c r="K12" s="4"/>
      <c r="L12" s="4"/>
      <c r="M12" s="4"/>
      <c r="N12" s="4"/>
      <c r="O12" s="4"/>
    </row>
  </sheetData>
  <mergeCells count="4">
    <mergeCell ref="A1:O1"/>
    <mergeCell ref="A3:A4"/>
    <mergeCell ref="B3:C3"/>
    <mergeCell ref="D3:O3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12"/>
  <sheetViews>
    <sheetView workbookViewId="0">
      <selection activeCell="F6" sqref="F6:F12"/>
    </sheetView>
  </sheetViews>
  <sheetFormatPr baseColWidth="10" defaultRowHeight="15" x14ac:dyDescent="0.25"/>
  <cols>
    <col min="1" max="1" width="27.28515625" customWidth="1"/>
    <col min="2" max="2" width="11.140625" hidden="1" customWidth="1"/>
    <col min="3" max="3" width="0" hidden="1" customWidth="1"/>
  </cols>
  <sheetData>
    <row r="1" spans="1:15" ht="62.25" customHeight="1" x14ac:dyDescent="0.25">
      <c r="A1" s="10" t="s">
        <v>36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thickBot="1" x14ac:dyDescent="0.3"/>
    <row r="3" spans="1:15" ht="15.75" thickBot="1" x14ac:dyDescent="0.3">
      <c r="A3" s="5" t="s">
        <v>0</v>
      </c>
      <c r="B3" s="7">
        <v>2016</v>
      </c>
      <c r="C3" s="8"/>
      <c r="D3" s="13">
        <v>2018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5.75" thickBot="1" x14ac:dyDescent="0.3">
      <c r="A4" s="6"/>
      <c r="B4" s="1" t="s">
        <v>12</v>
      </c>
      <c r="C4" s="1" t="s">
        <v>8</v>
      </c>
      <c r="D4" s="1" t="s">
        <v>9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8</v>
      </c>
    </row>
    <row r="5" spans="1:15" ht="15.75" thickBot="1" x14ac:dyDescent="0.3">
      <c r="A5" s="2" t="s">
        <v>1</v>
      </c>
      <c r="B5" s="4">
        <v>45874391847.050003</v>
      </c>
      <c r="C5" s="4">
        <v>48629196351.120003</v>
      </c>
      <c r="D5" s="4">
        <f>SUM(D6:D12)</f>
        <v>51535162267.350006</v>
      </c>
      <c r="E5" s="4">
        <v>51874136636.959999</v>
      </c>
      <c r="F5" s="4">
        <v>52203620919.610001</v>
      </c>
      <c r="G5" s="4"/>
      <c r="H5" s="4"/>
      <c r="I5" s="4"/>
      <c r="J5" s="4"/>
      <c r="K5" s="4"/>
      <c r="L5" s="4"/>
      <c r="M5" s="4"/>
      <c r="N5" s="4"/>
      <c r="O5" s="4"/>
    </row>
    <row r="6" spans="1:15" ht="15.75" thickBot="1" x14ac:dyDescent="0.3">
      <c r="A6" s="3" t="s">
        <v>2</v>
      </c>
      <c r="B6" s="4">
        <v>41276896843.029999</v>
      </c>
      <c r="C6" s="4">
        <v>43772758162.790001</v>
      </c>
      <c r="D6" s="4">
        <v>45981276101.599998</v>
      </c>
      <c r="E6" s="4">
        <v>46230269230.370003</v>
      </c>
      <c r="F6" s="4">
        <v>46484905634.620003</v>
      </c>
      <c r="G6" s="4"/>
      <c r="H6" s="4"/>
      <c r="I6" s="4"/>
      <c r="J6" s="4"/>
      <c r="K6" s="4"/>
      <c r="L6" s="4"/>
      <c r="M6" s="4"/>
      <c r="N6" s="4"/>
      <c r="O6" s="4"/>
    </row>
    <row r="7" spans="1:15" ht="15.75" thickBot="1" x14ac:dyDescent="0.3">
      <c r="A7" s="3" t="s">
        <v>3</v>
      </c>
      <c r="B7" s="4">
        <v>792625151.27999997</v>
      </c>
      <c r="C7" s="4">
        <v>788718714.85000002</v>
      </c>
      <c r="D7" s="4">
        <v>1221049352.3199999</v>
      </c>
      <c r="E7" s="4">
        <v>1224964684.52</v>
      </c>
      <c r="F7" s="4">
        <v>1283700069.48</v>
      </c>
      <c r="G7" s="4"/>
      <c r="H7" s="4"/>
      <c r="I7" s="4"/>
      <c r="J7" s="4"/>
      <c r="K7" s="4"/>
      <c r="L7" s="4"/>
      <c r="M7" s="4"/>
      <c r="N7" s="4"/>
      <c r="O7" s="4"/>
    </row>
    <row r="8" spans="1:15" ht="15.75" thickBot="1" x14ac:dyDescent="0.3">
      <c r="A8" s="3" t="s">
        <v>4</v>
      </c>
      <c r="B8" s="4">
        <v>1440506120.9599998</v>
      </c>
      <c r="C8" s="4">
        <v>1407709479.3</v>
      </c>
      <c r="D8" s="4">
        <v>1373502192.9399998</v>
      </c>
      <c r="E8" s="4">
        <v>1424819525.5899999</v>
      </c>
      <c r="F8" s="4">
        <v>1450400792.3799999</v>
      </c>
      <c r="G8" s="4"/>
      <c r="H8" s="4"/>
      <c r="I8" s="4"/>
      <c r="J8" s="4"/>
      <c r="K8" s="4"/>
      <c r="L8" s="4"/>
      <c r="M8" s="4"/>
      <c r="N8" s="4"/>
      <c r="O8" s="4"/>
    </row>
    <row r="9" spans="1:15" ht="15.75" thickBot="1" x14ac:dyDescent="0.3">
      <c r="A9" s="3" t="s">
        <v>5</v>
      </c>
      <c r="B9" s="4">
        <v>110745667.19000001</v>
      </c>
      <c r="C9" s="4">
        <v>106932511.36</v>
      </c>
      <c r="D9" s="4">
        <v>92542863.480000004</v>
      </c>
      <c r="E9" s="4">
        <v>91411744.510000005</v>
      </c>
      <c r="F9" s="4">
        <v>89652602.120000005</v>
      </c>
      <c r="G9" s="4"/>
      <c r="H9" s="4"/>
      <c r="I9" s="4"/>
      <c r="J9" s="4"/>
      <c r="K9" s="4"/>
      <c r="L9" s="4"/>
      <c r="M9" s="4"/>
      <c r="N9" s="4"/>
      <c r="O9" s="4"/>
    </row>
    <row r="10" spans="1:15" ht="15.75" thickBot="1" x14ac:dyDescent="0.3">
      <c r="A10" s="3" t="s">
        <v>6</v>
      </c>
      <c r="B10" s="4">
        <v>1817842662.23</v>
      </c>
      <c r="C10" s="4">
        <v>2080624388.4200001</v>
      </c>
      <c r="D10" s="4">
        <v>2336286411.5799999</v>
      </c>
      <c r="E10" s="4">
        <v>2354741675.0599999</v>
      </c>
      <c r="F10" s="4">
        <v>2356520406.5599999</v>
      </c>
      <c r="G10" s="4"/>
      <c r="H10" s="4"/>
      <c r="I10" s="4"/>
      <c r="J10" s="4"/>
      <c r="K10" s="4"/>
      <c r="L10" s="4"/>
      <c r="M10" s="4"/>
      <c r="N10" s="4"/>
      <c r="O10" s="4"/>
    </row>
    <row r="11" spans="1:15" ht="15.75" thickBot="1" x14ac:dyDescent="0.3">
      <c r="A11" s="3" t="s">
        <v>10</v>
      </c>
      <c r="B11" s="4">
        <v>413083948.11000001</v>
      </c>
      <c r="C11" s="4">
        <v>450475932.32999998</v>
      </c>
      <c r="D11" s="4">
        <v>514064070.19</v>
      </c>
      <c r="E11" s="4">
        <v>526668835.30000001</v>
      </c>
      <c r="F11" s="4">
        <v>520570700.5</v>
      </c>
      <c r="G11" s="4"/>
      <c r="H11" s="4"/>
      <c r="I11" s="4"/>
      <c r="J11" s="4"/>
      <c r="K11" s="4"/>
      <c r="L11" s="4"/>
      <c r="M11" s="4"/>
      <c r="N11" s="4"/>
      <c r="O11" s="4"/>
    </row>
    <row r="12" spans="1:15" ht="15.75" thickBot="1" x14ac:dyDescent="0.3">
      <c r="A12" s="3" t="s">
        <v>7</v>
      </c>
      <c r="B12" s="4">
        <v>22691454.25</v>
      </c>
      <c r="C12" s="4">
        <v>21977162.07</v>
      </c>
      <c r="D12" s="4">
        <v>16441275.24</v>
      </c>
      <c r="E12" s="4">
        <v>21260941.609999999</v>
      </c>
      <c r="F12" s="4">
        <v>17870713.949999999</v>
      </c>
      <c r="G12" s="4"/>
      <c r="H12" s="4"/>
      <c r="I12" s="4"/>
      <c r="J12" s="4"/>
      <c r="K12" s="4"/>
      <c r="L12" s="4"/>
      <c r="M12" s="4"/>
      <c r="N12" s="4"/>
      <c r="O12" s="4"/>
    </row>
  </sheetData>
  <mergeCells count="4">
    <mergeCell ref="A1:O1"/>
    <mergeCell ref="A3:A4"/>
    <mergeCell ref="B3:C3"/>
    <mergeCell ref="D3:O3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12"/>
  <sheetViews>
    <sheetView workbookViewId="0">
      <selection sqref="A1:XFD1048576"/>
    </sheetView>
  </sheetViews>
  <sheetFormatPr baseColWidth="10" defaultRowHeight="15" x14ac:dyDescent="0.25"/>
  <cols>
    <col min="1" max="1" width="27.28515625" customWidth="1"/>
    <col min="2" max="2" width="11.140625" hidden="1" customWidth="1"/>
    <col min="3" max="3" width="0" hidden="1" customWidth="1"/>
  </cols>
  <sheetData>
    <row r="1" spans="1:15" ht="62.25" customHeight="1" x14ac:dyDescent="0.25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thickBot="1" x14ac:dyDescent="0.3"/>
    <row r="3" spans="1:15" ht="15.75" thickBot="1" x14ac:dyDescent="0.3">
      <c r="A3" s="5" t="s">
        <v>0</v>
      </c>
      <c r="B3" s="7">
        <v>2016</v>
      </c>
      <c r="C3" s="8"/>
      <c r="D3" s="13">
        <v>2018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5.75" thickBot="1" x14ac:dyDescent="0.3">
      <c r="A4" s="6"/>
      <c r="B4" s="1" t="s">
        <v>12</v>
      </c>
      <c r="C4" s="1" t="s">
        <v>8</v>
      </c>
      <c r="D4" s="1" t="s">
        <v>9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8</v>
      </c>
    </row>
    <row r="5" spans="1:15" ht="15.75" thickBot="1" x14ac:dyDescent="0.3">
      <c r="A5" s="2" t="s">
        <v>1</v>
      </c>
      <c r="B5" s="4">
        <v>45874391847.050003</v>
      </c>
      <c r="C5" s="4">
        <v>48629196351.120003</v>
      </c>
      <c r="D5" s="4">
        <f>SUM(D6:D12)</f>
        <v>51535162267.350006</v>
      </c>
      <c r="E5" s="4">
        <v>51874136636.959999</v>
      </c>
      <c r="F5" s="4">
        <v>52203620919.610001</v>
      </c>
      <c r="G5" s="4">
        <v>52519957656.290001</v>
      </c>
      <c r="H5" s="4"/>
      <c r="I5" s="4"/>
      <c r="J5" s="4"/>
      <c r="K5" s="4"/>
      <c r="L5" s="4"/>
      <c r="M5" s="4"/>
      <c r="N5" s="4"/>
      <c r="O5" s="4"/>
    </row>
    <row r="6" spans="1:15" ht="15.75" thickBot="1" x14ac:dyDescent="0.3">
      <c r="A6" s="3" t="s">
        <v>2</v>
      </c>
      <c r="B6" s="4">
        <v>41276896843.029999</v>
      </c>
      <c r="C6" s="4">
        <v>43772758162.790001</v>
      </c>
      <c r="D6" s="4">
        <v>45981276101.599998</v>
      </c>
      <c r="E6" s="4">
        <v>46230269230.370003</v>
      </c>
      <c r="F6" s="4">
        <v>46484905634.620003</v>
      </c>
      <c r="G6" s="4">
        <v>46911918917.620003</v>
      </c>
      <c r="H6" s="4"/>
      <c r="I6" s="4"/>
      <c r="J6" s="4"/>
      <c r="K6" s="4"/>
      <c r="L6" s="4"/>
      <c r="M6" s="4"/>
      <c r="N6" s="4"/>
      <c r="O6" s="4"/>
    </row>
    <row r="7" spans="1:15" ht="15.75" thickBot="1" x14ac:dyDescent="0.3">
      <c r="A7" s="3" t="s">
        <v>3</v>
      </c>
      <c r="B7" s="4">
        <v>792625151.27999997</v>
      </c>
      <c r="C7" s="4">
        <v>788718714.85000002</v>
      </c>
      <c r="D7" s="4">
        <v>1221049352.3199999</v>
      </c>
      <c r="E7" s="4">
        <v>1224964684.52</v>
      </c>
      <c r="F7" s="4">
        <v>1283700069.48</v>
      </c>
      <c r="G7" s="4">
        <v>1280079691.8399999</v>
      </c>
      <c r="H7" s="4"/>
      <c r="I7" s="4"/>
      <c r="J7" s="4"/>
      <c r="K7" s="4"/>
      <c r="L7" s="4"/>
      <c r="M7" s="4"/>
      <c r="N7" s="4"/>
      <c r="O7" s="4"/>
    </row>
    <row r="8" spans="1:15" ht="15.75" thickBot="1" x14ac:dyDescent="0.3">
      <c r="A8" s="3" t="s">
        <v>4</v>
      </c>
      <c r="B8" s="4">
        <v>1440506120.9599998</v>
      </c>
      <c r="C8" s="4">
        <v>1407709479.3</v>
      </c>
      <c r="D8" s="4">
        <v>1373502192.9399998</v>
      </c>
      <c r="E8" s="4">
        <v>1424819525.5899999</v>
      </c>
      <c r="F8" s="4">
        <v>1450400792.3799999</v>
      </c>
      <c r="G8" s="4">
        <v>1445919335.6299999</v>
      </c>
      <c r="H8" s="4"/>
      <c r="I8" s="4"/>
      <c r="J8" s="4"/>
      <c r="K8" s="4"/>
      <c r="L8" s="4"/>
      <c r="M8" s="4"/>
      <c r="N8" s="4"/>
      <c r="O8" s="4"/>
    </row>
    <row r="9" spans="1:15" ht="15.75" thickBot="1" x14ac:dyDescent="0.3">
      <c r="A9" s="3" t="s">
        <v>5</v>
      </c>
      <c r="B9" s="4">
        <v>110745667.19000001</v>
      </c>
      <c r="C9" s="4">
        <v>106932511.36</v>
      </c>
      <c r="D9" s="4">
        <v>92542863.480000004</v>
      </c>
      <c r="E9" s="4">
        <v>91411744.510000005</v>
      </c>
      <c r="F9" s="4">
        <v>89652602.120000005</v>
      </c>
      <c r="G9" s="4">
        <v>82521612.819999993</v>
      </c>
      <c r="H9" s="4"/>
      <c r="I9" s="4"/>
      <c r="J9" s="4"/>
      <c r="K9" s="4"/>
      <c r="L9" s="4"/>
      <c r="M9" s="4"/>
      <c r="N9" s="4"/>
      <c r="O9" s="4"/>
    </row>
    <row r="10" spans="1:15" ht="15.75" thickBot="1" x14ac:dyDescent="0.3">
      <c r="A10" s="3" t="s">
        <v>6</v>
      </c>
      <c r="B10" s="4">
        <v>1817842662.23</v>
      </c>
      <c r="C10" s="4">
        <v>2080624388.4200001</v>
      </c>
      <c r="D10" s="4">
        <v>2336286411.5799999</v>
      </c>
      <c r="E10" s="4">
        <v>2354741675.0599999</v>
      </c>
      <c r="F10" s="4">
        <v>2356520406.5599999</v>
      </c>
      <c r="G10" s="4">
        <v>2357314219.3200002</v>
      </c>
      <c r="H10" s="4"/>
      <c r="I10" s="4"/>
      <c r="J10" s="4"/>
      <c r="K10" s="4"/>
      <c r="L10" s="4"/>
      <c r="M10" s="4"/>
      <c r="N10" s="4"/>
      <c r="O10" s="4"/>
    </row>
    <row r="11" spans="1:15" ht="15.75" thickBot="1" x14ac:dyDescent="0.3">
      <c r="A11" s="3" t="s">
        <v>10</v>
      </c>
      <c r="B11" s="4">
        <v>413083948.11000001</v>
      </c>
      <c r="C11" s="4">
        <v>450475932.32999998</v>
      </c>
      <c r="D11" s="4">
        <v>514064070.19</v>
      </c>
      <c r="E11" s="4">
        <v>526668835.30000001</v>
      </c>
      <c r="F11" s="4">
        <v>520570700.5</v>
      </c>
      <c r="G11" s="4">
        <v>422506361.56</v>
      </c>
      <c r="H11" s="4"/>
      <c r="I11" s="4"/>
      <c r="J11" s="4"/>
      <c r="K11" s="4"/>
      <c r="L11" s="4"/>
      <c r="M11" s="4"/>
      <c r="N11" s="4"/>
      <c r="O11" s="4"/>
    </row>
    <row r="12" spans="1:15" ht="15.75" thickBot="1" x14ac:dyDescent="0.3">
      <c r="A12" s="3" t="s">
        <v>7</v>
      </c>
      <c r="B12" s="4">
        <v>22691454.25</v>
      </c>
      <c r="C12" s="4">
        <v>21977162.07</v>
      </c>
      <c r="D12" s="4">
        <v>16441275.24</v>
      </c>
      <c r="E12" s="4">
        <v>21260941.609999999</v>
      </c>
      <c r="F12" s="4">
        <v>17870713.949999999</v>
      </c>
      <c r="G12" s="4">
        <v>19697517.5</v>
      </c>
      <c r="H12" s="4"/>
      <c r="I12" s="4"/>
      <c r="J12" s="4"/>
      <c r="K12" s="4"/>
      <c r="L12" s="4"/>
      <c r="M12" s="4"/>
      <c r="N12" s="4"/>
      <c r="O12" s="4"/>
    </row>
  </sheetData>
  <mergeCells count="4">
    <mergeCell ref="A1:O1"/>
    <mergeCell ref="A3:A4"/>
    <mergeCell ref="B3:C3"/>
    <mergeCell ref="D3:O3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O12"/>
  <sheetViews>
    <sheetView workbookViewId="0">
      <selection activeCell="H6" sqref="H6:H12"/>
    </sheetView>
  </sheetViews>
  <sheetFormatPr baseColWidth="10" defaultRowHeight="15" x14ac:dyDescent="0.25"/>
  <cols>
    <col min="1" max="1" width="27.28515625" customWidth="1"/>
    <col min="2" max="2" width="11.140625" hidden="1" customWidth="1"/>
    <col min="3" max="3" width="0" hidden="1" customWidth="1"/>
  </cols>
  <sheetData>
    <row r="1" spans="1:15" ht="62.25" customHeight="1" x14ac:dyDescent="0.25">
      <c r="A1" s="10" t="s">
        <v>38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thickBot="1" x14ac:dyDescent="0.3"/>
    <row r="3" spans="1:15" ht="15.75" thickBot="1" x14ac:dyDescent="0.3">
      <c r="A3" s="5" t="s">
        <v>0</v>
      </c>
      <c r="B3" s="7">
        <v>2016</v>
      </c>
      <c r="C3" s="8"/>
      <c r="D3" s="13">
        <v>2018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5.75" thickBot="1" x14ac:dyDescent="0.3">
      <c r="A4" s="6"/>
      <c r="B4" s="1" t="s">
        <v>12</v>
      </c>
      <c r="C4" s="1" t="s">
        <v>8</v>
      </c>
      <c r="D4" s="1" t="s">
        <v>9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8</v>
      </c>
    </row>
    <row r="5" spans="1:15" ht="15.75" thickBot="1" x14ac:dyDescent="0.3">
      <c r="A5" s="2" t="s">
        <v>1</v>
      </c>
      <c r="B5" s="4">
        <v>45874391847.050003</v>
      </c>
      <c r="C5" s="4">
        <v>48629196351.120003</v>
      </c>
      <c r="D5" s="4">
        <f>SUM(D6:D12)</f>
        <v>51535162267.350006</v>
      </c>
      <c r="E5" s="4">
        <v>51874136636.959999</v>
      </c>
      <c r="F5" s="4">
        <v>52203620919.610001</v>
      </c>
      <c r="G5" s="4">
        <v>52519957656.290001</v>
      </c>
      <c r="H5" s="4">
        <v>52637797392.139999</v>
      </c>
      <c r="I5" s="4"/>
      <c r="J5" s="4"/>
      <c r="K5" s="4"/>
      <c r="L5" s="4"/>
      <c r="M5" s="4"/>
      <c r="N5" s="4"/>
      <c r="O5" s="4"/>
    </row>
    <row r="6" spans="1:15" ht="15.75" thickBot="1" x14ac:dyDescent="0.3">
      <c r="A6" s="3" t="s">
        <v>2</v>
      </c>
      <c r="B6" s="4">
        <v>41276896843.029999</v>
      </c>
      <c r="C6" s="4">
        <v>43772758162.790001</v>
      </c>
      <c r="D6" s="4">
        <v>45981276101.599998</v>
      </c>
      <c r="E6" s="4">
        <v>46230269230.370003</v>
      </c>
      <c r="F6" s="4">
        <v>46484905634.620003</v>
      </c>
      <c r="G6" s="4">
        <v>46911918917.620003</v>
      </c>
      <c r="H6" s="4">
        <v>46950563612.580002</v>
      </c>
      <c r="I6" s="4"/>
      <c r="J6" s="4"/>
      <c r="K6" s="4"/>
      <c r="L6" s="4"/>
      <c r="M6" s="4"/>
      <c r="N6" s="4"/>
      <c r="O6" s="4"/>
    </row>
    <row r="7" spans="1:15" ht="15.75" thickBot="1" x14ac:dyDescent="0.3">
      <c r="A7" s="3" t="s">
        <v>3</v>
      </c>
      <c r="B7" s="4">
        <v>792625151.27999997</v>
      </c>
      <c r="C7" s="4">
        <v>788718714.85000002</v>
      </c>
      <c r="D7" s="4">
        <v>1221049352.3199999</v>
      </c>
      <c r="E7" s="4">
        <v>1224964684.52</v>
      </c>
      <c r="F7" s="4">
        <v>1283700069.48</v>
      </c>
      <c r="G7" s="4">
        <v>1280079691.8399999</v>
      </c>
      <c r="H7" s="4">
        <v>1276541850.02</v>
      </c>
      <c r="I7" s="4"/>
      <c r="J7" s="4"/>
      <c r="K7" s="4"/>
      <c r="L7" s="4"/>
      <c r="M7" s="4"/>
      <c r="N7" s="4"/>
      <c r="O7" s="4"/>
    </row>
    <row r="8" spans="1:15" ht="15.75" thickBot="1" x14ac:dyDescent="0.3">
      <c r="A8" s="3" t="s">
        <v>4</v>
      </c>
      <c r="B8" s="4">
        <v>1440506120.9599998</v>
      </c>
      <c r="C8" s="4">
        <v>1407709479.3</v>
      </c>
      <c r="D8" s="4">
        <v>1373502192.9399998</v>
      </c>
      <c r="E8" s="4">
        <v>1424819525.5899999</v>
      </c>
      <c r="F8" s="4">
        <v>1450400792.3799999</v>
      </c>
      <c r="G8" s="4">
        <v>1445919335.6299999</v>
      </c>
      <c r="H8" s="4">
        <v>1502205346.72</v>
      </c>
      <c r="I8" s="4"/>
      <c r="J8" s="4"/>
      <c r="K8" s="4"/>
      <c r="L8" s="4"/>
      <c r="M8" s="4"/>
      <c r="N8" s="4"/>
      <c r="O8" s="4"/>
    </row>
    <row r="9" spans="1:15" ht="15.75" thickBot="1" x14ac:dyDescent="0.3">
      <c r="A9" s="3" t="s">
        <v>5</v>
      </c>
      <c r="B9" s="4">
        <v>110745667.19000001</v>
      </c>
      <c r="C9" s="4">
        <v>106932511.36</v>
      </c>
      <c r="D9" s="4">
        <v>92542863.480000004</v>
      </c>
      <c r="E9" s="4">
        <v>91411744.510000005</v>
      </c>
      <c r="F9" s="4">
        <v>89652602.120000005</v>
      </c>
      <c r="G9" s="4">
        <v>82521612.819999993</v>
      </c>
      <c r="H9" s="4">
        <v>80903030.620000005</v>
      </c>
      <c r="I9" s="4"/>
      <c r="J9" s="4"/>
      <c r="K9" s="4"/>
      <c r="L9" s="4"/>
      <c r="M9" s="4"/>
      <c r="N9" s="4"/>
      <c r="O9" s="4"/>
    </row>
    <row r="10" spans="1:15" ht="15.75" thickBot="1" x14ac:dyDescent="0.3">
      <c r="A10" s="3" t="s">
        <v>6</v>
      </c>
      <c r="B10" s="4">
        <v>1817842662.23</v>
      </c>
      <c r="C10" s="4">
        <v>2080624388.4200001</v>
      </c>
      <c r="D10" s="4">
        <v>2336286411.5799999</v>
      </c>
      <c r="E10" s="4">
        <v>2354741675.0599999</v>
      </c>
      <c r="F10" s="4">
        <v>2356520406.5599999</v>
      </c>
      <c r="G10" s="4">
        <v>2357314219.3200002</v>
      </c>
      <c r="H10" s="4">
        <v>2372672264.1700001</v>
      </c>
      <c r="I10" s="4"/>
      <c r="J10" s="4"/>
      <c r="K10" s="4"/>
      <c r="L10" s="4"/>
      <c r="M10" s="4"/>
      <c r="N10" s="4"/>
      <c r="O10" s="4"/>
    </row>
    <row r="11" spans="1:15" ht="15.75" thickBot="1" x14ac:dyDescent="0.3">
      <c r="A11" s="3" t="s">
        <v>10</v>
      </c>
      <c r="B11" s="4">
        <v>413083948.11000001</v>
      </c>
      <c r="C11" s="4">
        <v>450475932.32999998</v>
      </c>
      <c r="D11" s="4">
        <v>514064070.19</v>
      </c>
      <c r="E11" s="4">
        <v>526668835.30000001</v>
      </c>
      <c r="F11" s="4">
        <v>520570700.5</v>
      </c>
      <c r="G11" s="4">
        <v>422506361.56</v>
      </c>
      <c r="H11" s="4">
        <v>435594396.38999999</v>
      </c>
      <c r="I11" s="4"/>
      <c r="J11" s="4"/>
      <c r="K11" s="4"/>
      <c r="L11" s="4"/>
      <c r="M11" s="4"/>
      <c r="N11" s="4"/>
      <c r="O11" s="4"/>
    </row>
    <row r="12" spans="1:15" ht="15.75" thickBot="1" x14ac:dyDescent="0.3">
      <c r="A12" s="3" t="s">
        <v>7</v>
      </c>
      <c r="B12" s="4">
        <v>22691454.25</v>
      </c>
      <c r="C12" s="4">
        <v>21977162.07</v>
      </c>
      <c r="D12" s="4">
        <v>16441275.24</v>
      </c>
      <c r="E12" s="4">
        <v>21260941.609999999</v>
      </c>
      <c r="F12" s="4">
        <v>17870713.949999999</v>
      </c>
      <c r="G12" s="4">
        <v>19697517.5</v>
      </c>
      <c r="H12" s="4">
        <v>19316891.640000001</v>
      </c>
      <c r="I12" s="4"/>
      <c r="J12" s="4"/>
      <c r="K12" s="4"/>
      <c r="L12" s="4"/>
      <c r="M12" s="4"/>
      <c r="N12" s="4"/>
      <c r="O12" s="4"/>
    </row>
  </sheetData>
  <mergeCells count="4">
    <mergeCell ref="A1:O1"/>
    <mergeCell ref="A3:A4"/>
    <mergeCell ref="B3:C3"/>
    <mergeCell ref="D3:O3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O12"/>
  <sheetViews>
    <sheetView workbookViewId="0">
      <selection activeCell="H22" sqref="H22"/>
    </sheetView>
  </sheetViews>
  <sheetFormatPr baseColWidth="10" defaultRowHeight="15" x14ac:dyDescent="0.25"/>
  <cols>
    <col min="1" max="1" width="27.28515625" customWidth="1"/>
    <col min="2" max="2" width="11.140625" hidden="1" customWidth="1"/>
    <col min="3" max="3" width="0" hidden="1" customWidth="1"/>
  </cols>
  <sheetData>
    <row r="1" spans="1:15" ht="62.25" customHeight="1" x14ac:dyDescent="0.25">
      <c r="A1" s="10" t="s">
        <v>39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thickBot="1" x14ac:dyDescent="0.3"/>
    <row r="3" spans="1:15" ht="15.75" thickBot="1" x14ac:dyDescent="0.3">
      <c r="A3" s="5" t="s">
        <v>0</v>
      </c>
      <c r="B3" s="7">
        <v>2016</v>
      </c>
      <c r="C3" s="8"/>
      <c r="D3" s="13">
        <v>2018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5.75" thickBot="1" x14ac:dyDescent="0.3">
      <c r="A4" s="6"/>
      <c r="B4" s="1" t="s">
        <v>12</v>
      </c>
      <c r="C4" s="1" t="s">
        <v>8</v>
      </c>
      <c r="D4" s="1" t="s">
        <v>9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8</v>
      </c>
    </row>
    <row r="5" spans="1:15" ht="15.75" thickBot="1" x14ac:dyDescent="0.3">
      <c r="A5" s="2" t="s">
        <v>1</v>
      </c>
      <c r="B5" s="4">
        <v>45874391847.050003</v>
      </c>
      <c r="C5" s="4">
        <v>48629196351.120003</v>
      </c>
      <c r="D5" s="4">
        <f>SUM(D6:D12)</f>
        <v>51535162267.350006</v>
      </c>
      <c r="E5" s="4">
        <v>51874136636.959999</v>
      </c>
      <c r="F5" s="4">
        <v>52203620919.610001</v>
      </c>
      <c r="G5" s="4">
        <v>52519957656.290001</v>
      </c>
      <c r="H5" s="4">
        <v>52637797392.139999</v>
      </c>
      <c r="I5" s="4">
        <v>52787597313.860001</v>
      </c>
      <c r="J5" s="4"/>
      <c r="K5" s="4"/>
      <c r="L5" s="4"/>
      <c r="M5" s="4"/>
      <c r="N5" s="4"/>
      <c r="O5" s="4"/>
    </row>
    <row r="6" spans="1:15" ht="15.75" thickBot="1" x14ac:dyDescent="0.3">
      <c r="A6" s="3" t="s">
        <v>2</v>
      </c>
      <c r="B6" s="4">
        <v>41276896843.029999</v>
      </c>
      <c r="C6" s="4">
        <v>43772758162.790001</v>
      </c>
      <c r="D6" s="4">
        <v>45981276101.599998</v>
      </c>
      <c r="E6" s="4">
        <v>46230269230.370003</v>
      </c>
      <c r="F6" s="4">
        <v>46484905634.620003</v>
      </c>
      <c r="G6" s="4">
        <v>46911918917.620003</v>
      </c>
      <c r="H6" s="4">
        <v>46950563612.580002</v>
      </c>
      <c r="I6" s="4">
        <v>47043775773.849998</v>
      </c>
      <c r="J6" s="4"/>
      <c r="K6" s="4"/>
      <c r="L6" s="4"/>
      <c r="M6" s="4"/>
      <c r="N6" s="4"/>
      <c r="O6" s="4"/>
    </row>
    <row r="7" spans="1:15" ht="15.75" thickBot="1" x14ac:dyDescent="0.3">
      <c r="A7" s="3" t="s">
        <v>3</v>
      </c>
      <c r="B7" s="4">
        <v>792625151.27999997</v>
      </c>
      <c r="C7" s="4">
        <v>788718714.85000002</v>
      </c>
      <c r="D7" s="4">
        <v>1221049352.3199999</v>
      </c>
      <c r="E7" s="4">
        <v>1224964684.52</v>
      </c>
      <c r="F7" s="4">
        <v>1283700069.48</v>
      </c>
      <c r="G7" s="4">
        <v>1280079691.8399999</v>
      </c>
      <c r="H7" s="4">
        <v>1276541850.02</v>
      </c>
      <c r="I7" s="4">
        <v>1449041419.1500001</v>
      </c>
      <c r="J7" s="4"/>
      <c r="K7" s="4"/>
      <c r="L7" s="4"/>
      <c r="M7" s="4"/>
      <c r="N7" s="4"/>
      <c r="O7" s="4"/>
    </row>
    <row r="8" spans="1:15" ht="15.75" thickBot="1" x14ac:dyDescent="0.3">
      <c r="A8" s="3" t="s">
        <v>4</v>
      </c>
      <c r="B8" s="4">
        <v>1440506120.9599998</v>
      </c>
      <c r="C8" s="4">
        <v>1407709479.3</v>
      </c>
      <c r="D8" s="4">
        <v>1373502192.9399998</v>
      </c>
      <c r="E8" s="4">
        <v>1424819525.5899999</v>
      </c>
      <c r="F8" s="4">
        <v>1450400792.3799999</v>
      </c>
      <c r="G8" s="4">
        <v>1445919335.6299999</v>
      </c>
      <c r="H8" s="4">
        <v>1502205346.72</v>
      </c>
      <c r="I8" s="4">
        <v>1338576270.0899999</v>
      </c>
      <c r="J8" s="4"/>
      <c r="K8" s="4"/>
      <c r="L8" s="4"/>
      <c r="M8" s="4"/>
      <c r="N8" s="4"/>
      <c r="O8" s="4"/>
    </row>
    <row r="9" spans="1:15" ht="15.75" thickBot="1" x14ac:dyDescent="0.3">
      <c r="A9" s="3" t="s">
        <v>5</v>
      </c>
      <c r="B9" s="4">
        <v>110745667.19000001</v>
      </c>
      <c r="C9" s="4">
        <v>106932511.36</v>
      </c>
      <c r="D9" s="4">
        <v>92542863.480000004</v>
      </c>
      <c r="E9" s="4">
        <v>91411744.510000005</v>
      </c>
      <c r="F9" s="4">
        <v>89652602.120000005</v>
      </c>
      <c r="G9" s="4">
        <v>82521612.819999993</v>
      </c>
      <c r="H9" s="4">
        <v>80903030.620000005</v>
      </c>
      <c r="I9" s="4">
        <v>80531798.579999998</v>
      </c>
      <c r="J9" s="4"/>
      <c r="K9" s="4"/>
      <c r="L9" s="4"/>
      <c r="M9" s="4"/>
      <c r="N9" s="4"/>
      <c r="O9" s="4"/>
    </row>
    <row r="10" spans="1:15" ht="15.75" thickBot="1" x14ac:dyDescent="0.3">
      <c r="A10" s="3" t="s">
        <v>6</v>
      </c>
      <c r="B10" s="4">
        <v>1817842662.23</v>
      </c>
      <c r="C10" s="4">
        <v>2080624388.4200001</v>
      </c>
      <c r="D10" s="4">
        <v>2336286411.5799999</v>
      </c>
      <c r="E10" s="4">
        <v>2354741675.0599999</v>
      </c>
      <c r="F10" s="4">
        <v>2356520406.5599999</v>
      </c>
      <c r="G10" s="4">
        <v>2357314219.3200002</v>
      </c>
      <c r="H10" s="4">
        <v>2372672264.1700001</v>
      </c>
      <c r="I10" s="4">
        <v>2403622665.8000002</v>
      </c>
      <c r="J10" s="4"/>
      <c r="K10" s="4"/>
      <c r="L10" s="4"/>
      <c r="M10" s="4"/>
      <c r="N10" s="4"/>
      <c r="O10" s="4"/>
    </row>
    <row r="11" spans="1:15" ht="15.75" thickBot="1" x14ac:dyDescent="0.3">
      <c r="A11" s="3" t="s">
        <v>10</v>
      </c>
      <c r="B11" s="4">
        <v>413083948.11000001</v>
      </c>
      <c r="C11" s="4">
        <v>450475932.32999998</v>
      </c>
      <c r="D11" s="4">
        <v>514064070.19</v>
      </c>
      <c r="E11" s="4">
        <v>526668835.30000001</v>
      </c>
      <c r="F11" s="4">
        <v>520570700.5</v>
      </c>
      <c r="G11" s="4">
        <v>422506361.56</v>
      </c>
      <c r="H11" s="4">
        <v>435594396.38999999</v>
      </c>
      <c r="I11" s="4">
        <v>453496833.66000003</v>
      </c>
      <c r="J11" s="4"/>
      <c r="K11" s="4"/>
      <c r="L11" s="4"/>
      <c r="M11" s="4"/>
      <c r="N11" s="4"/>
      <c r="O11" s="4"/>
    </row>
    <row r="12" spans="1:15" ht="15.75" thickBot="1" x14ac:dyDescent="0.3">
      <c r="A12" s="3" t="s">
        <v>7</v>
      </c>
      <c r="B12" s="4">
        <v>22691454.25</v>
      </c>
      <c r="C12" s="4">
        <v>21977162.07</v>
      </c>
      <c r="D12" s="4">
        <v>16441275.24</v>
      </c>
      <c r="E12" s="4">
        <v>21260941.609999999</v>
      </c>
      <c r="F12" s="4">
        <v>17870713.949999999</v>
      </c>
      <c r="G12" s="4">
        <v>19697517.5</v>
      </c>
      <c r="H12" s="4">
        <v>19316891.640000001</v>
      </c>
      <c r="I12" s="4">
        <v>18552552.73</v>
      </c>
      <c r="J12" s="4"/>
      <c r="K12" s="4"/>
      <c r="L12" s="4"/>
      <c r="M12" s="4"/>
      <c r="N12" s="4"/>
      <c r="O12" s="4"/>
    </row>
  </sheetData>
  <mergeCells count="4">
    <mergeCell ref="A1:O1"/>
    <mergeCell ref="A3:A4"/>
    <mergeCell ref="B3:C3"/>
    <mergeCell ref="D3:O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2"/>
  <sheetViews>
    <sheetView workbookViewId="0">
      <selection activeCell="A14" sqref="A14"/>
    </sheetView>
  </sheetViews>
  <sheetFormatPr baseColWidth="10" defaultRowHeight="15" x14ac:dyDescent="0.25"/>
  <cols>
    <col min="1" max="1" width="27.28515625" customWidth="1"/>
    <col min="2" max="2" width="11.140625" customWidth="1"/>
  </cols>
  <sheetData>
    <row r="1" spans="1:4" ht="62.25" customHeight="1" x14ac:dyDescent="0.25">
      <c r="A1" s="10" t="s">
        <v>22</v>
      </c>
      <c r="B1" s="10"/>
      <c r="C1" s="10"/>
      <c r="D1" s="10"/>
    </row>
    <row r="2" spans="1:4" ht="15.75" thickBot="1" x14ac:dyDescent="0.3"/>
    <row r="3" spans="1:4" ht="15.75" thickBot="1" x14ac:dyDescent="0.3">
      <c r="A3" s="5" t="s">
        <v>0</v>
      </c>
      <c r="B3" s="7">
        <v>2016</v>
      </c>
      <c r="C3" s="8"/>
      <c r="D3" s="1">
        <v>2017</v>
      </c>
    </row>
    <row r="4" spans="1:4" ht="15.75" thickBot="1" x14ac:dyDescent="0.3">
      <c r="A4" s="6"/>
      <c r="B4" s="1" t="s">
        <v>9</v>
      </c>
      <c r="C4" s="1" t="s">
        <v>8</v>
      </c>
      <c r="D4" s="1" t="s">
        <v>9</v>
      </c>
    </row>
    <row r="5" spans="1:4" ht="15.75" thickBot="1" x14ac:dyDescent="0.3">
      <c r="A5" s="2" t="s">
        <v>1</v>
      </c>
      <c r="B5" s="4">
        <v>45470801102.330002</v>
      </c>
      <c r="C5" s="4">
        <v>48629196351.120003</v>
      </c>
      <c r="D5" s="4">
        <v>48929923617.010002</v>
      </c>
    </row>
    <row r="6" spans="1:4" ht="15.75" thickBot="1" x14ac:dyDescent="0.3">
      <c r="A6" s="3" t="s">
        <v>2</v>
      </c>
      <c r="B6" s="4">
        <v>40873146389.160004</v>
      </c>
      <c r="C6" s="4">
        <v>43772758162.790001</v>
      </c>
      <c r="D6" s="4">
        <v>44088244843.32</v>
      </c>
    </row>
    <row r="7" spans="1:4" ht="15.75" thickBot="1" x14ac:dyDescent="0.3">
      <c r="A7" s="3" t="s">
        <v>3</v>
      </c>
      <c r="B7" s="4">
        <v>819916728.96000004</v>
      </c>
      <c r="C7" s="4">
        <v>788718714.85000002</v>
      </c>
      <c r="D7" s="4">
        <v>767833884.57000005</v>
      </c>
    </row>
    <row r="8" spans="1:4" ht="15.75" thickBot="1" x14ac:dyDescent="0.3">
      <c r="A8" s="3" t="s">
        <v>4</v>
      </c>
      <c r="B8" s="4">
        <v>1406075024.3699999</v>
      </c>
      <c r="C8" s="4">
        <v>1407709479.3</v>
      </c>
      <c r="D8" s="4">
        <v>1420215024.7</v>
      </c>
    </row>
    <row r="9" spans="1:4" ht="15.75" thickBot="1" x14ac:dyDescent="0.3">
      <c r="A9" s="3" t="s">
        <v>5</v>
      </c>
      <c r="B9" s="4">
        <v>108212143.56999999</v>
      </c>
      <c r="C9" s="4">
        <v>106932511.36</v>
      </c>
      <c r="D9" s="4">
        <v>105667876.93000001</v>
      </c>
    </row>
    <row r="10" spans="1:4" ht="15.75" thickBot="1" x14ac:dyDescent="0.3">
      <c r="A10" s="3" t="s">
        <v>6</v>
      </c>
      <c r="B10" s="4">
        <v>1783455148.8499999</v>
      </c>
      <c r="C10" s="4">
        <v>2080624388.4200001</v>
      </c>
      <c r="D10" s="4">
        <v>2095281748.55</v>
      </c>
    </row>
    <row r="11" spans="1:4" ht="15.75" thickBot="1" x14ac:dyDescent="0.3">
      <c r="A11" s="3" t="s">
        <v>10</v>
      </c>
      <c r="B11" s="4">
        <v>455645364.01999998</v>
      </c>
      <c r="C11" s="4">
        <v>450475932.32999998</v>
      </c>
      <c r="D11" s="4">
        <v>431551492.19</v>
      </c>
    </row>
    <row r="12" spans="1:4" ht="15.75" thickBot="1" x14ac:dyDescent="0.3">
      <c r="A12" s="3" t="s">
        <v>7</v>
      </c>
      <c r="B12" s="4">
        <v>24350303.400000002</v>
      </c>
      <c r="C12" s="4">
        <v>21977162.07</v>
      </c>
      <c r="D12" s="4">
        <v>21128746.75</v>
      </c>
    </row>
  </sheetData>
  <mergeCells count="3">
    <mergeCell ref="A1:D1"/>
    <mergeCell ref="A3:A4"/>
    <mergeCell ref="B3:C3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O12"/>
  <sheetViews>
    <sheetView workbookViewId="0">
      <selection activeCell="J6" sqref="J6:J12"/>
    </sheetView>
  </sheetViews>
  <sheetFormatPr baseColWidth="10" defaultRowHeight="15" x14ac:dyDescent="0.25"/>
  <cols>
    <col min="1" max="1" width="27.28515625" customWidth="1"/>
    <col min="2" max="2" width="11.140625" hidden="1" customWidth="1"/>
    <col min="3" max="3" width="0" hidden="1" customWidth="1"/>
  </cols>
  <sheetData>
    <row r="1" spans="1:15" ht="62.25" customHeight="1" x14ac:dyDescent="0.25">
      <c r="A1" s="10" t="s">
        <v>40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thickBot="1" x14ac:dyDescent="0.3"/>
    <row r="3" spans="1:15" ht="15.75" thickBot="1" x14ac:dyDescent="0.3">
      <c r="A3" s="5" t="s">
        <v>0</v>
      </c>
      <c r="B3" s="7">
        <v>2016</v>
      </c>
      <c r="C3" s="8"/>
      <c r="D3" s="13">
        <v>2018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5.75" thickBot="1" x14ac:dyDescent="0.3">
      <c r="A4" s="6"/>
      <c r="B4" s="1" t="s">
        <v>12</v>
      </c>
      <c r="C4" s="1" t="s">
        <v>8</v>
      </c>
      <c r="D4" s="1" t="s">
        <v>9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8</v>
      </c>
    </row>
    <row r="5" spans="1:15" ht="15.75" thickBot="1" x14ac:dyDescent="0.3">
      <c r="A5" s="2" t="s">
        <v>1</v>
      </c>
      <c r="B5" s="4">
        <v>45874391847.050003</v>
      </c>
      <c r="C5" s="4">
        <v>48629196351.120003</v>
      </c>
      <c r="D5" s="4">
        <f>SUM(D6:D12)</f>
        <v>51535162267.350006</v>
      </c>
      <c r="E5" s="4">
        <v>51874136636.959999</v>
      </c>
      <c r="F5" s="4">
        <v>52203620919.610001</v>
      </c>
      <c r="G5" s="4">
        <v>52519957656.290001</v>
      </c>
      <c r="H5" s="4">
        <v>52637797392.139999</v>
      </c>
      <c r="I5" s="4">
        <v>52787597313.860001</v>
      </c>
      <c r="J5" s="4">
        <v>53288486562.870003</v>
      </c>
      <c r="K5" s="4"/>
      <c r="L5" s="4"/>
      <c r="M5" s="4"/>
      <c r="N5" s="4"/>
      <c r="O5" s="4"/>
    </row>
    <row r="6" spans="1:15" ht="15.75" thickBot="1" x14ac:dyDescent="0.3">
      <c r="A6" s="3" t="s">
        <v>2</v>
      </c>
      <c r="B6" s="4">
        <v>41276896843.029999</v>
      </c>
      <c r="C6" s="4">
        <v>43772758162.790001</v>
      </c>
      <c r="D6" s="4">
        <v>45981276101.599998</v>
      </c>
      <c r="E6" s="4">
        <v>46230269230.370003</v>
      </c>
      <c r="F6" s="4">
        <v>46484905634.620003</v>
      </c>
      <c r="G6" s="4">
        <v>46911918917.620003</v>
      </c>
      <c r="H6" s="4">
        <v>46950563612.580002</v>
      </c>
      <c r="I6" s="4">
        <v>47043775773.849998</v>
      </c>
      <c r="J6" s="4">
        <v>46701216501.75</v>
      </c>
      <c r="K6" s="4"/>
      <c r="L6" s="4"/>
      <c r="M6" s="4"/>
      <c r="N6" s="4"/>
      <c r="O6" s="4"/>
    </row>
    <row r="7" spans="1:15" ht="15.75" thickBot="1" x14ac:dyDescent="0.3">
      <c r="A7" s="3" t="s">
        <v>3</v>
      </c>
      <c r="B7" s="4">
        <v>792625151.27999997</v>
      </c>
      <c r="C7" s="4">
        <v>788718714.85000002</v>
      </c>
      <c r="D7" s="4">
        <v>1221049352.3199999</v>
      </c>
      <c r="E7" s="4">
        <v>1224964684.52</v>
      </c>
      <c r="F7" s="4">
        <v>1283700069.48</v>
      </c>
      <c r="G7" s="4">
        <v>1280079691.8399999</v>
      </c>
      <c r="H7" s="4">
        <v>1276541850.02</v>
      </c>
      <c r="I7" s="4">
        <v>1449041419.1500001</v>
      </c>
      <c r="J7" s="4">
        <v>2098849393.1700001</v>
      </c>
      <c r="K7" s="4"/>
      <c r="L7" s="4"/>
      <c r="M7" s="4"/>
      <c r="N7" s="4"/>
      <c r="O7" s="4"/>
    </row>
    <row r="8" spans="1:15" ht="15.75" thickBot="1" x14ac:dyDescent="0.3">
      <c r="A8" s="3" t="s">
        <v>4</v>
      </c>
      <c r="B8" s="4">
        <v>1440506120.9599998</v>
      </c>
      <c r="C8" s="4">
        <v>1407709479.3</v>
      </c>
      <c r="D8" s="4">
        <v>1373502192.9399998</v>
      </c>
      <c r="E8" s="4">
        <v>1424819525.5899999</v>
      </c>
      <c r="F8" s="4">
        <v>1450400792.3799999</v>
      </c>
      <c r="G8" s="4">
        <v>1445919335.6299999</v>
      </c>
      <c r="H8" s="4">
        <v>1502205346.72</v>
      </c>
      <c r="I8" s="4">
        <v>1338576270.0899999</v>
      </c>
      <c r="J8" s="4">
        <v>1479683448.5699999</v>
      </c>
      <c r="K8" s="4"/>
      <c r="L8" s="4"/>
      <c r="M8" s="4"/>
      <c r="N8" s="4"/>
      <c r="O8" s="4"/>
    </row>
    <row r="9" spans="1:15" ht="15.75" thickBot="1" x14ac:dyDescent="0.3">
      <c r="A9" s="3" t="s">
        <v>5</v>
      </c>
      <c r="B9" s="4">
        <v>110745667.19000001</v>
      </c>
      <c r="C9" s="4">
        <v>106932511.36</v>
      </c>
      <c r="D9" s="4">
        <v>92542863.480000004</v>
      </c>
      <c r="E9" s="4">
        <v>91411744.510000005</v>
      </c>
      <c r="F9" s="4">
        <v>89652602.120000005</v>
      </c>
      <c r="G9" s="4">
        <v>82521612.819999993</v>
      </c>
      <c r="H9" s="4">
        <v>80903030.620000005</v>
      </c>
      <c r="I9" s="4">
        <v>80531798.579999998</v>
      </c>
      <c r="J9" s="4">
        <v>79297557.599999994</v>
      </c>
      <c r="K9" s="4"/>
      <c r="L9" s="4"/>
      <c r="M9" s="4"/>
      <c r="N9" s="4"/>
      <c r="O9" s="4"/>
    </row>
    <row r="10" spans="1:15" ht="15.75" thickBot="1" x14ac:dyDescent="0.3">
      <c r="A10" s="3" t="s">
        <v>6</v>
      </c>
      <c r="B10" s="4">
        <v>1817842662.23</v>
      </c>
      <c r="C10" s="4">
        <v>2080624388.4200001</v>
      </c>
      <c r="D10" s="4">
        <v>2336286411.5799999</v>
      </c>
      <c r="E10" s="4">
        <v>2354741675.0599999</v>
      </c>
      <c r="F10" s="4">
        <v>2356520406.5599999</v>
      </c>
      <c r="G10" s="4">
        <v>2357314219.3200002</v>
      </c>
      <c r="H10" s="4">
        <v>2372672264.1700001</v>
      </c>
      <c r="I10" s="4">
        <v>2403622665.8000002</v>
      </c>
      <c r="J10" s="4">
        <v>2423844462.3099999</v>
      </c>
      <c r="K10" s="4"/>
      <c r="L10" s="4"/>
      <c r="M10" s="4"/>
      <c r="N10" s="4"/>
      <c r="O10" s="4"/>
    </row>
    <row r="11" spans="1:15" ht="15.75" thickBot="1" x14ac:dyDescent="0.3">
      <c r="A11" s="3" t="s">
        <v>10</v>
      </c>
      <c r="B11" s="4">
        <v>413083948.11000001</v>
      </c>
      <c r="C11" s="4">
        <v>450475932.32999998</v>
      </c>
      <c r="D11" s="4">
        <v>514064070.19</v>
      </c>
      <c r="E11" s="4">
        <v>526668835.30000001</v>
      </c>
      <c r="F11" s="4">
        <v>520570700.5</v>
      </c>
      <c r="G11" s="4">
        <v>422506361.56</v>
      </c>
      <c r="H11" s="4">
        <v>435594396.38999999</v>
      </c>
      <c r="I11" s="4">
        <v>453496833.66000003</v>
      </c>
      <c r="J11" s="4">
        <v>488894963.19999999</v>
      </c>
      <c r="K11" s="4"/>
      <c r="L11" s="4"/>
      <c r="M11" s="4"/>
      <c r="N11" s="4"/>
      <c r="O11" s="4"/>
    </row>
    <row r="12" spans="1:15" ht="15.75" thickBot="1" x14ac:dyDescent="0.3">
      <c r="A12" s="3" t="s">
        <v>7</v>
      </c>
      <c r="B12" s="4">
        <v>22691454.25</v>
      </c>
      <c r="C12" s="4">
        <v>21977162.07</v>
      </c>
      <c r="D12" s="4">
        <v>16441275.24</v>
      </c>
      <c r="E12" s="4">
        <v>21260941.609999999</v>
      </c>
      <c r="F12" s="4">
        <v>17870713.949999999</v>
      </c>
      <c r="G12" s="4">
        <v>19697517.5</v>
      </c>
      <c r="H12" s="4">
        <v>19316891.640000001</v>
      </c>
      <c r="I12" s="4">
        <v>18552552.73</v>
      </c>
      <c r="J12" s="4">
        <v>16700236.27</v>
      </c>
      <c r="K12" s="4"/>
      <c r="L12" s="4"/>
      <c r="M12" s="4"/>
      <c r="N12" s="4"/>
      <c r="O12" s="4"/>
    </row>
  </sheetData>
  <mergeCells count="4">
    <mergeCell ref="A1:O1"/>
    <mergeCell ref="A3:A4"/>
    <mergeCell ref="B3:C3"/>
    <mergeCell ref="D3:O3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O12"/>
  <sheetViews>
    <sheetView workbookViewId="0">
      <selection activeCell="K6" sqref="K6:K12"/>
    </sheetView>
  </sheetViews>
  <sheetFormatPr baseColWidth="10" defaultRowHeight="15" x14ac:dyDescent="0.25"/>
  <cols>
    <col min="1" max="1" width="27.28515625" customWidth="1"/>
    <col min="2" max="2" width="11.140625" hidden="1" customWidth="1"/>
    <col min="3" max="3" width="0" hidden="1" customWidth="1"/>
  </cols>
  <sheetData>
    <row r="1" spans="1:15" ht="62.25" customHeight="1" x14ac:dyDescent="0.25">
      <c r="A1" s="10" t="s">
        <v>41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thickBot="1" x14ac:dyDescent="0.3"/>
    <row r="3" spans="1:15" ht="15.75" thickBot="1" x14ac:dyDescent="0.3">
      <c r="A3" s="5" t="s">
        <v>0</v>
      </c>
      <c r="B3" s="7">
        <v>2016</v>
      </c>
      <c r="C3" s="8"/>
      <c r="D3" s="13">
        <v>2018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5.75" thickBot="1" x14ac:dyDescent="0.3">
      <c r="A4" s="6"/>
      <c r="B4" s="1" t="s">
        <v>12</v>
      </c>
      <c r="C4" s="1" t="s">
        <v>8</v>
      </c>
      <c r="D4" s="1" t="s">
        <v>9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8</v>
      </c>
    </row>
    <row r="5" spans="1:15" ht="15.75" thickBot="1" x14ac:dyDescent="0.3">
      <c r="A5" s="2" t="s">
        <v>1</v>
      </c>
      <c r="B5" s="4">
        <v>45874391847.050003</v>
      </c>
      <c r="C5" s="4">
        <v>48629196351.120003</v>
      </c>
      <c r="D5" s="4">
        <f>SUM(D6:D12)</f>
        <v>51535162267.350006</v>
      </c>
      <c r="E5" s="4">
        <v>51874136636.959999</v>
      </c>
      <c r="F5" s="4">
        <v>52203620919.610001</v>
      </c>
      <c r="G5" s="4">
        <v>52519957656.290001</v>
      </c>
      <c r="H5" s="4">
        <v>52637797392.139999</v>
      </c>
      <c r="I5" s="4">
        <v>52787597313.860001</v>
      </c>
      <c r="J5" s="4">
        <v>53288486562.870003</v>
      </c>
      <c r="K5" s="4">
        <v>53686631619.330002</v>
      </c>
      <c r="L5" s="4"/>
      <c r="M5" s="4"/>
      <c r="N5" s="4"/>
      <c r="O5" s="4"/>
    </row>
    <row r="6" spans="1:15" ht="15.75" thickBot="1" x14ac:dyDescent="0.3">
      <c r="A6" s="3" t="s">
        <v>2</v>
      </c>
      <c r="B6" s="4">
        <v>41276896843.029999</v>
      </c>
      <c r="C6" s="4">
        <v>43772758162.790001</v>
      </c>
      <c r="D6" s="4">
        <v>45981276101.599998</v>
      </c>
      <c r="E6" s="4">
        <v>46230269230.370003</v>
      </c>
      <c r="F6" s="4">
        <v>46484905634.620003</v>
      </c>
      <c r="G6" s="4">
        <v>46911918917.620003</v>
      </c>
      <c r="H6" s="4">
        <v>46950563612.580002</v>
      </c>
      <c r="I6" s="4">
        <v>47043775773.849998</v>
      </c>
      <c r="J6" s="4">
        <v>46701216501.75</v>
      </c>
      <c r="K6" s="4">
        <v>47073669543.480003</v>
      </c>
      <c r="L6" s="4"/>
      <c r="M6" s="4"/>
      <c r="N6" s="4"/>
      <c r="O6" s="4"/>
    </row>
    <row r="7" spans="1:15" ht="15.75" thickBot="1" x14ac:dyDescent="0.3">
      <c r="A7" s="3" t="s">
        <v>3</v>
      </c>
      <c r="B7" s="4">
        <v>792625151.27999997</v>
      </c>
      <c r="C7" s="4">
        <v>788718714.85000002</v>
      </c>
      <c r="D7" s="4">
        <v>1221049352.3199999</v>
      </c>
      <c r="E7" s="4">
        <v>1224964684.52</v>
      </c>
      <c r="F7" s="4">
        <v>1283700069.48</v>
      </c>
      <c r="G7" s="4">
        <v>1280079691.8399999</v>
      </c>
      <c r="H7" s="4">
        <v>1276541850.02</v>
      </c>
      <c r="I7" s="4">
        <v>1449041419.1500001</v>
      </c>
      <c r="J7" s="4">
        <v>2098849393.1700001</v>
      </c>
      <c r="K7" s="4">
        <v>2173290322.6500001</v>
      </c>
      <c r="L7" s="4"/>
      <c r="M7" s="4"/>
      <c r="N7" s="4"/>
      <c r="O7" s="4"/>
    </row>
    <row r="8" spans="1:15" ht="15.75" thickBot="1" x14ac:dyDescent="0.3">
      <c r="A8" s="3" t="s">
        <v>4</v>
      </c>
      <c r="B8" s="4">
        <v>1440506120.9599998</v>
      </c>
      <c r="C8" s="4">
        <v>1407709479.3</v>
      </c>
      <c r="D8" s="4">
        <v>1373502192.9399998</v>
      </c>
      <c r="E8" s="4">
        <v>1424819525.5899999</v>
      </c>
      <c r="F8" s="4">
        <v>1450400792.3799999</v>
      </c>
      <c r="G8" s="4">
        <v>1445919335.6299999</v>
      </c>
      <c r="H8" s="4">
        <v>1502205346.72</v>
      </c>
      <c r="I8" s="4">
        <v>1338576270.0899999</v>
      </c>
      <c r="J8" s="4">
        <v>1479683448.5699999</v>
      </c>
      <c r="K8" s="4">
        <v>1438007761.5</v>
      </c>
      <c r="L8" s="4"/>
      <c r="M8" s="4"/>
      <c r="N8" s="4"/>
      <c r="O8" s="4"/>
    </row>
    <row r="9" spans="1:15" ht="15.75" thickBot="1" x14ac:dyDescent="0.3">
      <c r="A9" s="3" t="s">
        <v>5</v>
      </c>
      <c r="B9" s="4">
        <v>110745667.19000001</v>
      </c>
      <c r="C9" s="4">
        <v>106932511.36</v>
      </c>
      <c r="D9" s="4">
        <v>92542863.480000004</v>
      </c>
      <c r="E9" s="4">
        <v>91411744.510000005</v>
      </c>
      <c r="F9" s="4">
        <v>89652602.120000005</v>
      </c>
      <c r="G9" s="4">
        <v>82521612.819999993</v>
      </c>
      <c r="H9" s="4">
        <v>80903030.620000005</v>
      </c>
      <c r="I9" s="4">
        <v>80531798.579999998</v>
      </c>
      <c r="J9" s="4">
        <v>79297557.599999994</v>
      </c>
      <c r="K9" s="4">
        <v>76756860.349999994</v>
      </c>
      <c r="L9" s="4"/>
      <c r="M9" s="4"/>
      <c r="N9" s="4"/>
      <c r="O9" s="4"/>
    </row>
    <row r="10" spans="1:15" ht="15.75" thickBot="1" x14ac:dyDescent="0.3">
      <c r="A10" s="3" t="s">
        <v>6</v>
      </c>
      <c r="B10" s="4">
        <v>1817842662.23</v>
      </c>
      <c r="C10" s="4">
        <v>2080624388.4200001</v>
      </c>
      <c r="D10" s="4">
        <v>2336286411.5799999</v>
      </c>
      <c r="E10" s="4">
        <v>2354741675.0599999</v>
      </c>
      <c r="F10" s="4">
        <v>2356520406.5599999</v>
      </c>
      <c r="G10" s="4">
        <v>2357314219.3200002</v>
      </c>
      <c r="H10" s="4">
        <v>2372672264.1700001</v>
      </c>
      <c r="I10" s="4">
        <v>2403622665.8000002</v>
      </c>
      <c r="J10" s="4">
        <v>2423844462.3099999</v>
      </c>
      <c r="K10" s="4">
        <v>2435737410.1799998</v>
      </c>
      <c r="L10" s="4"/>
      <c r="M10" s="4"/>
      <c r="N10" s="4"/>
      <c r="O10" s="4"/>
    </row>
    <row r="11" spans="1:15" ht="15.75" thickBot="1" x14ac:dyDescent="0.3">
      <c r="A11" s="3" t="s">
        <v>10</v>
      </c>
      <c r="B11" s="4">
        <v>413083948.11000001</v>
      </c>
      <c r="C11" s="4">
        <v>450475932.32999998</v>
      </c>
      <c r="D11" s="4">
        <v>514064070.19</v>
      </c>
      <c r="E11" s="4">
        <v>526668835.30000001</v>
      </c>
      <c r="F11" s="4">
        <v>520570700.5</v>
      </c>
      <c r="G11" s="4">
        <v>422506361.56</v>
      </c>
      <c r="H11" s="4">
        <v>435594396.38999999</v>
      </c>
      <c r="I11" s="4">
        <v>453496833.66000003</v>
      </c>
      <c r="J11" s="4">
        <v>488894963.19999999</v>
      </c>
      <c r="K11" s="4">
        <v>471035233.27999997</v>
      </c>
      <c r="L11" s="4"/>
      <c r="M11" s="4"/>
      <c r="N11" s="4"/>
      <c r="O11" s="4"/>
    </row>
    <row r="12" spans="1:15" ht="15.75" thickBot="1" x14ac:dyDescent="0.3">
      <c r="A12" s="3" t="s">
        <v>7</v>
      </c>
      <c r="B12" s="4">
        <v>22691454.25</v>
      </c>
      <c r="C12" s="4">
        <v>21977162.07</v>
      </c>
      <c r="D12" s="4">
        <v>16441275.24</v>
      </c>
      <c r="E12" s="4">
        <v>21260941.609999999</v>
      </c>
      <c r="F12" s="4">
        <v>17870713.949999999</v>
      </c>
      <c r="G12" s="4">
        <v>19697517.5</v>
      </c>
      <c r="H12" s="4">
        <v>19316891.640000001</v>
      </c>
      <c r="I12" s="4">
        <v>18552552.73</v>
      </c>
      <c r="J12" s="4">
        <v>16700236.27</v>
      </c>
      <c r="K12" s="4">
        <v>18134487.890000001</v>
      </c>
      <c r="L12" s="4"/>
      <c r="M12" s="4"/>
      <c r="N12" s="4"/>
      <c r="O12" s="4"/>
    </row>
  </sheetData>
  <mergeCells count="4">
    <mergeCell ref="A1:O1"/>
    <mergeCell ref="A3:A4"/>
    <mergeCell ref="B3:C3"/>
    <mergeCell ref="D3:O3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O12"/>
  <sheetViews>
    <sheetView workbookViewId="0">
      <selection activeCell="L5" sqref="L5:L12"/>
    </sheetView>
  </sheetViews>
  <sheetFormatPr baseColWidth="10" defaultRowHeight="15" x14ac:dyDescent="0.25"/>
  <cols>
    <col min="1" max="1" width="27.28515625" customWidth="1"/>
    <col min="2" max="2" width="11.140625" hidden="1" customWidth="1"/>
    <col min="3" max="3" width="0" hidden="1" customWidth="1"/>
  </cols>
  <sheetData>
    <row r="1" spans="1:15" ht="62.25" customHeight="1" x14ac:dyDescent="0.25">
      <c r="A1" s="10" t="s">
        <v>42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thickBot="1" x14ac:dyDescent="0.3"/>
    <row r="3" spans="1:15" ht="15.75" thickBot="1" x14ac:dyDescent="0.3">
      <c r="A3" s="5" t="s">
        <v>0</v>
      </c>
      <c r="B3" s="7">
        <v>2016</v>
      </c>
      <c r="C3" s="8"/>
      <c r="D3" s="13">
        <v>2018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5.75" thickBot="1" x14ac:dyDescent="0.3">
      <c r="A4" s="6"/>
      <c r="B4" s="1" t="s">
        <v>12</v>
      </c>
      <c r="C4" s="1" t="s">
        <v>8</v>
      </c>
      <c r="D4" s="1" t="s">
        <v>9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8</v>
      </c>
    </row>
    <row r="5" spans="1:15" ht="15.75" thickBot="1" x14ac:dyDescent="0.3">
      <c r="A5" s="2" t="s">
        <v>1</v>
      </c>
      <c r="B5" s="4">
        <v>45874391847.050003</v>
      </c>
      <c r="C5" s="4">
        <v>48629196351.120003</v>
      </c>
      <c r="D5" s="4">
        <f>SUM(D6:D12)</f>
        <v>51535162267.350006</v>
      </c>
      <c r="E5" s="4">
        <v>51874136636.959999</v>
      </c>
      <c r="F5" s="4">
        <v>52203620919.610001</v>
      </c>
      <c r="G5" s="4">
        <v>52519957656.290001</v>
      </c>
      <c r="H5" s="4">
        <v>52637797392.139999</v>
      </c>
      <c r="I5" s="4">
        <v>52787597313.860001</v>
      </c>
      <c r="J5" s="4">
        <v>53288486562.870003</v>
      </c>
      <c r="K5" s="4">
        <v>53686631619.330002</v>
      </c>
      <c r="L5" s="4">
        <v>53763626081.18</v>
      </c>
      <c r="M5" s="4"/>
      <c r="N5" s="4"/>
      <c r="O5" s="4"/>
    </row>
    <row r="6" spans="1:15" ht="15.75" thickBot="1" x14ac:dyDescent="0.3">
      <c r="A6" s="3" t="s">
        <v>2</v>
      </c>
      <c r="B6" s="4">
        <v>41276896843.029999</v>
      </c>
      <c r="C6" s="4">
        <v>43772758162.790001</v>
      </c>
      <c r="D6" s="4">
        <v>45981276101.599998</v>
      </c>
      <c r="E6" s="4">
        <v>46230269230.370003</v>
      </c>
      <c r="F6" s="4">
        <v>46484905634.620003</v>
      </c>
      <c r="G6" s="4">
        <v>46911918917.620003</v>
      </c>
      <c r="H6" s="4">
        <v>46950563612.580002</v>
      </c>
      <c r="I6" s="4">
        <v>47043775773.849998</v>
      </c>
      <c r="J6" s="4">
        <v>46701216501.75</v>
      </c>
      <c r="K6" s="4">
        <v>47073669543.480003</v>
      </c>
      <c r="L6" s="4">
        <v>46989154676.220001</v>
      </c>
      <c r="M6" s="4"/>
      <c r="N6" s="4"/>
      <c r="O6" s="4"/>
    </row>
    <row r="7" spans="1:15" ht="15.75" thickBot="1" x14ac:dyDescent="0.3">
      <c r="A7" s="3" t="s">
        <v>3</v>
      </c>
      <c r="B7" s="4">
        <v>792625151.27999997</v>
      </c>
      <c r="C7" s="4">
        <v>788718714.85000002</v>
      </c>
      <c r="D7" s="4">
        <v>1221049352.3199999</v>
      </c>
      <c r="E7" s="4">
        <v>1224964684.52</v>
      </c>
      <c r="F7" s="4">
        <v>1283700069.48</v>
      </c>
      <c r="G7" s="4">
        <v>1280079691.8399999</v>
      </c>
      <c r="H7" s="4">
        <v>1276541850.02</v>
      </c>
      <c r="I7" s="4">
        <v>1449041419.1500001</v>
      </c>
      <c r="J7" s="4">
        <v>2098849393.1700001</v>
      </c>
      <c r="K7" s="4">
        <v>2173290322.6500001</v>
      </c>
      <c r="L7" s="4">
        <v>2231350662.1700001</v>
      </c>
      <c r="M7" s="4"/>
      <c r="N7" s="4"/>
      <c r="O7" s="4"/>
    </row>
    <row r="8" spans="1:15" ht="15.75" thickBot="1" x14ac:dyDescent="0.3">
      <c r="A8" s="3" t="s">
        <v>4</v>
      </c>
      <c r="B8" s="4">
        <v>1440506120.9599998</v>
      </c>
      <c r="C8" s="4">
        <v>1407709479.3</v>
      </c>
      <c r="D8" s="4">
        <v>1373502192.9399998</v>
      </c>
      <c r="E8" s="4">
        <v>1424819525.5899999</v>
      </c>
      <c r="F8" s="4">
        <v>1450400792.3799999</v>
      </c>
      <c r="G8" s="4">
        <v>1445919335.6299999</v>
      </c>
      <c r="H8" s="4">
        <v>1502205346.72</v>
      </c>
      <c r="I8" s="4">
        <v>1338576270.0899999</v>
      </c>
      <c r="J8" s="4">
        <v>1479683448.5699999</v>
      </c>
      <c r="K8" s="4">
        <v>1438007761.5</v>
      </c>
      <c r="L8" s="4">
        <v>1518456129.73</v>
      </c>
      <c r="M8" s="4"/>
      <c r="N8" s="4"/>
      <c r="O8" s="4"/>
    </row>
    <row r="9" spans="1:15" ht="15.75" thickBot="1" x14ac:dyDescent="0.3">
      <c r="A9" s="3" t="s">
        <v>5</v>
      </c>
      <c r="B9" s="4">
        <v>110745667.19000001</v>
      </c>
      <c r="C9" s="4">
        <v>106932511.36</v>
      </c>
      <c r="D9" s="4">
        <v>92542863.480000004</v>
      </c>
      <c r="E9" s="4">
        <v>91411744.510000005</v>
      </c>
      <c r="F9" s="4">
        <v>89652602.120000005</v>
      </c>
      <c r="G9" s="4">
        <v>82521612.819999993</v>
      </c>
      <c r="H9" s="4">
        <v>80903030.620000005</v>
      </c>
      <c r="I9" s="4">
        <v>80531798.579999998</v>
      </c>
      <c r="J9" s="4">
        <v>79297557.599999994</v>
      </c>
      <c r="K9" s="4">
        <v>76756860.349999994</v>
      </c>
      <c r="L9" s="4">
        <v>72929833.689999998</v>
      </c>
      <c r="M9" s="4"/>
      <c r="N9" s="4"/>
      <c r="O9" s="4"/>
    </row>
    <row r="10" spans="1:15" ht="15.75" thickBot="1" x14ac:dyDescent="0.3">
      <c r="A10" s="3" t="s">
        <v>6</v>
      </c>
      <c r="B10" s="4">
        <v>1817842662.23</v>
      </c>
      <c r="C10" s="4">
        <v>2080624388.4200001</v>
      </c>
      <c r="D10" s="4">
        <v>2336286411.5799999</v>
      </c>
      <c r="E10" s="4">
        <v>2354741675.0599999</v>
      </c>
      <c r="F10" s="4">
        <v>2356520406.5599999</v>
      </c>
      <c r="G10" s="4">
        <v>2357314219.3200002</v>
      </c>
      <c r="H10" s="4">
        <v>2372672264.1700001</v>
      </c>
      <c r="I10" s="4">
        <v>2403622665.8000002</v>
      </c>
      <c r="J10" s="4">
        <v>2423844462.3099999</v>
      </c>
      <c r="K10" s="4">
        <v>2435737410.1799998</v>
      </c>
      <c r="L10" s="4">
        <v>2480244977.5</v>
      </c>
      <c r="M10" s="4"/>
      <c r="N10" s="4"/>
      <c r="O10" s="4"/>
    </row>
    <row r="11" spans="1:15" ht="15.75" thickBot="1" x14ac:dyDescent="0.3">
      <c r="A11" s="3" t="s">
        <v>10</v>
      </c>
      <c r="B11" s="4">
        <v>413083948.11000001</v>
      </c>
      <c r="C11" s="4">
        <v>450475932.32999998</v>
      </c>
      <c r="D11" s="4">
        <v>514064070.19</v>
      </c>
      <c r="E11" s="4">
        <v>526668835.30000001</v>
      </c>
      <c r="F11" s="4">
        <v>520570700.5</v>
      </c>
      <c r="G11" s="4">
        <v>422506361.56</v>
      </c>
      <c r="H11" s="4">
        <v>435594396.38999999</v>
      </c>
      <c r="I11" s="4">
        <v>453496833.66000003</v>
      </c>
      <c r="J11" s="4">
        <v>488894963.19999999</v>
      </c>
      <c r="K11" s="4">
        <v>471035233.27999997</v>
      </c>
      <c r="L11" s="4">
        <v>453399504.98000002</v>
      </c>
      <c r="M11" s="4"/>
      <c r="N11" s="4"/>
      <c r="O11" s="4"/>
    </row>
    <row r="12" spans="1:15" ht="15.75" thickBot="1" x14ac:dyDescent="0.3">
      <c r="A12" s="3" t="s">
        <v>7</v>
      </c>
      <c r="B12" s="4">
        <v>22691454.25</v>
      </c>
      <c r="C12" s="4">
        <v>21977162.07</v>
      </c>
      <c r="D12" s="4">
        <v>16441275.24</v>
      </c>
      <c r="E12" s="4">
        <v>21260941.609999999</v>
      </c>
      <c r="F12" s="4">
        <v>17870713.949999999</v>
      </c>
      <c r="G12" s="4">
        <v>19697517.5</v>
      </c>
      <c r="H12" s="4">
        <v>19316891.640000001</v>
      </c>
      <c r="I12" s="4">
        <v>18552552.73</v>
      </c>
      <c r="J12" s="4">
        <v>16700236.27</v>
      </c>
      <c r="K12" s="4">
        <v>18134487.890000001</v>
      </c>
      <c r="L12" s="4">
        <v>18090296.890000001</v>
      </c>
      <c r="M12" s="4"/>
      <c r="N12" s="4"/>
      <c r="O12" s="4"/>
    </row>
  </sheetData>
  <mergeCells count="4">
    <mergeCell ref="A1:O1"/>
    <mergeCell ref="A3:A4"/>
    <mergeCell ref="B3:C3"/>
    <mergeCell ref="D3:O3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O12"/>
  <sheetViews>
    <sheetView workbookViewId="0">
      <selection activeCell="L5" sqref="L5:L12"/>
    </sheetView>
  </sheetViews>
  <sheetFormatPr baseColWidth="10" defaultRowHeight="15" x14ac:dyDescent="0.25"/>
  <cols>
    <col min="1" max="1" width="27.28515625" customWidth="1"/>
    <col min="2" max="2" width="11.140625" hidden="1" customWidth="1"/>
    <col min="3" max="3" width="0" hidden="1" customWidth="1"/>
  </cols>
  <sheetData>
    <row r="1" spans="1:15" ht="62.25" customHeight="1" x14ac:dyDescent="0.25">
      <c r="A1" s="10" t="s">
        <v>43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thickBot="1" x14ac:dyDescent="0.3"/>
    <row r="3" spans="1:15" ht="15.75" thickBot="1" x14ac:dyDescent="0.3">
      <c r="A3" s="5" t="s">
        <v>0</v>
      </c>
      <c r="B3" s="7">
        <v>2016</v>
      </c>
      <c r="C3" s="8"/>
      <c r="D3" s="13">
        <v>2018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5.75" thickBot="1" x14ac:dyDescent="0.3">
      <c r="A4" s="6"/>
      <c r="B4" s="1" t="s">
        <v>12</v>
      </c>
      <c r="C4" s="1" t="s">
        <v>8</v>
      </c>
      <c r="D4" s="1" t="s">
        <v>9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8</v>
      </c>
    </row>
    <row r="5" spans="1:15" ht="15.75" thickBot="1" x14ac:dyDescent="0.3">
      <c r="A5" s="2" t="s">
        <v>1</v>
      </c>
      <c r="B5" s="4">
        <v>45874391847.050003</v>
      </c>
      <c r="C5" s="4">
        <v>48629196351.120003</v>
      </c>
      <c r="D5" s="4">
        <f>SUM(D6:D12)</f>
        <v>51535162267.350006</v>
      </c>
      <c r="E5" s="4">
        <v>51874136636.959999</v>
      </c>
      <c r="F5" s="4">
        <v>52203620919.610001</v>
      </c>
      <c r="G5" s="4">
        <v>52519957656.290001</v>
      </c>
      <c r="H5" s="4">
        <v>52637797392.139999</v>
      </c>
      <c r="I5" s="4">
        <v>52787597313.860001</v>
      </c>
      <c r="J5" s="4">
        <v>53288486562.870003</v>
      </c>
      <c r="K5" s="4">
        <v>53686631619.330002</v>
      </c>
      <c r="L5" s="4">
        <v>53763626081.18</v>
      </c>
      <c r="M5" s="4">
        <v>54146333249.540001</v>
      </c>
      <c r="N5" s="4"/>
      <c r="O5" s="4"/>
    </row>
    <row r="6" spans="1:15" ht="15.75" thickBot="1" x14ac:dyDescent="0.3">
      <c r="A6" s="3" t="s">
        <v>2</v>
      </c>
      <c r="B6" s="4">
        <v>41276896843.029999</v>
      </c>
      <c r="C6" s="4">
        <v>43772758162.790001</v>
      </c>
      <c r="D6" s="4">
        <v>45981276101.599998</v>
      </c>
      <c r="E6" s="4">
        <v>46230269230.370003</v>
      </c>
      <c r="F6" s="4">
        <v>46484905634.620003</v>
      </c>
      <c r="G6" s="4">
        <v>46911918917.620003</v>
      </c>
      <c r="H6" s="4">
        <v>46950563612.580002</v>
      </c>
      <c r="I6" s="4">
        <v>47043775773.849998</v>
      </c>
      <c r="J6" s="4">
        <v>46701216501.75</v>
      </c>
      <c r="K6" s="4">
        <v>47073669543.480003</v>
      </c>
      <c r="L6" s="4">
        <v>46989154676.220001</v>
      </c>
      <c r="M6" s="4">
        <v>47340413127.220001</v>
      </c>
      <c r="N6" s="4"/>
      <c r="O6" s="4"/>
    </row>
    <row r="7" spans="1:15" ht="15.75" thickBot="1" x14ac:dyDescent="0.3">
      <c r="A7" s="3" t="s">
        <v>3</v>
      </c>
      <c r="B7" s="4">
        <v>792625151.27999997</v>
      </c>
      <c r="C7" s="4">
        <v>788718714.85000002</v>
      </c>
      <c r="D7" s="4">
        <v>1221049352.3199999</v>
      </c>
      <c r="E7" s="4">
        <v>1224964684.52</v>
      </c>
      <c r="F7" s="4">
        <v>1283700069.48</v>
      </c>
      <c r="G7" s="4">
        <v>1280079691.8399999</v>
      </c>
      <c r="H7" s="4">
        <v>1276541850.02</v>
      </c>
      <c r="I7" s="4">
        <v>1449041419.1500001</v>
      </c>
      <c r="J7" s="4">
        <v>2098849393.1700001</v>
      </c>
      <c r="K7" s="4">
        <v>2173290322.6500001</v>
      </c>
      <c r="L7" s="4">
        <v>2231350662.1700001</v>
      </c>
      <c r="M7" s="4">
        <v>2208271392.3600001</v>
      </c>
      <c r="N7" s="4"/>
      <c r="O7" s="4"/>
    </row>
    <row r="8" spans="1:15" ht="15.75" thickBot="1" x14ac:dyDescent="0.3">
      <c r="A8" s="3" t="s">
        <v>4</v>
      </c>
      <c r="B8" s="4">
        <v>1440506120.9599998</v>
      </c>
      <c r="C8" s="4">
        <v>1407709479.3</v>
      </c>
      <c r="D8" s="4">
        <v>1373502192.9399998</v>
      </c>
      <c r="E8" s="4">
        <v>1424819525.5899999</v>
      </c>
      <c r="F8" s="4">
        <v>1450400792.3799999</v>
      </c>
      <c r="G8" s="4">
        <v>1445919335.6299999</v>
      </c>
      <c r="H8" s="4">
        <v>1502205346.72</v>
      </c>
      <c r="I8" s="4">
        <v>1338576270.0899999</v>
      </c>
      <c r="J8" s="4">
        <v>1479683448.5699999</v>
      </c>
      <c r="K8" s="4">
        <v>1438007761.5</v>
      </c>
      <c r="L8" s="4">
        <v>1518456129.73</v>
      </c>
      <c r="M8" s="4">
        <v>1493247607.53</v>
      </c>
      <c r="N8" s="4"/>
      <c r="O8" s="4"/>
    </row>
    <row r="9" spans="1:15" ht="15.75" thickBot="1" x14ac:dyDescent="0.3">
      <c r="A9" s="3" t="s">
        <v>5</v>
      </c>
      <c r="B9" s="4">
        <v>110745667.19000001</v>
      </c>
      <c r="C9" s="4">
        <v>106932511.36</v>
      </c>
      <c r="D9" s="4">
        <v>92542863.480000004</v>
      </c>
      <c r="E9" s="4">
        <v>91411744.510000005</v>
      </c>
      <c r="F9" s="4">
        <v>89652602.120000005</v>
      </c>
      <c r="G9" s="4">
        <v>82521612.819999993</v>
      </c>
      <c r="H9" s="4">
        <v>80903030.620000005</v>
      </c>
      <c r="I9" s="4">
        <v>80531798.579999998</v>
      </c>
      <c r="J9" s="4">
        <v>79297557.599999994</v>
      </c>
      <c r="K9" s="4">
        <v>76756860.349999994</v>
      </c>
      <c r="L9" s="4">
        <v>72929833.689999998</v>
      </c>
      <c r="M9" s="4">
        <v>85677966.739999995</v>
      </c>
      <c r="N9" s="4"/>
      <c r="O9" s="4"/>
    </row>
    <row r="10" spans="1:15" ht="15.75" thickBot="1" x14ac:dyDescent="0.3">
      <c r="A10" s="3" t="s">
        <v>6</v>
      </c>
      <c r="B10" s="4">
        <v>1817842662.23</v>
      </c>
      <c r="C10" s="4">
        <v>2080624388.4200001</v>
      </c>
      <c r="D10" s="4">
        <v>2336286411.5799999</v>
      </c>
      <c r="E10" s="4">
        <v>2354741675.0599999</v>
      </c>
      <c r="F10" s="4">
        <v>2356520406.5599999</v>
      </c>
      <c r="G10" s="4">
        <v>2357314219.3200002</v>
      </c>
      <c r="H10" s="4">
        <v>2372672264.1700001</v>
      </c>
      <c r="I10" s="4">
        <v>2403622665.8000002</v>
      </c>
      <c r="J10" s="4">
        <v>2423844462.3099999</v>
      </c>
      <c r="K10" s="4">
        <v>2435737410.1799998</v>
      </c>
      <c r="L10" s="4">
        <v>2480244977.5</v>
      </c>
      <c r="M10" s="4">
        <v>2503492780.8800001</v>
      </c>
      <c r="N10" s="4"/>
      <c r="O10" s="4"/>
    </row>
    <row r="11" spans="1:15" ht="15.75" thickBot="1" x14ac:dyDescent="0.3">
      <c r="A11" s="3" t="s">
        <v>10</v>
      </c>
      <c r="B11" s="4">
        <v>413083948.11000001</v>
      </c>
      <c r="C11" s="4">
        <v>450475932.32999998</v>
      </c>
      <c r="D11" s="4">
        <v>514064070.19</v>
      </c>
      <c r="E11" s="4">
        <v>526668835.30000001</v>
      </c>
      <c r="F11" s="4">
        <v>520570700.5</v>
      </c>
      <c r="G11" s="4">
        <v>422506361.56</v>
      </c>
      <c r="H11" s="4">
        <v>435594396.38999999</v>
      </c>
      <c r="I11" s="4">
        <v>453496833.66000003</v>
      </c>
      <c r="J11" s="4">
        <v>488894963.19999999</v>
      </c>
      <c r="K11" s="4">
        <v>471035233.27999997</v>
      </c>
      <c r="L11" s="4">
        <v>453399504.98000002</v>
      </c>
      <c r="M11" s="4">
        <v>478024313.02999997</v>
      </c>
      <c r="N11" s="4"/>
      <c r="O11" s="4"/>
    </row>
    <row r="12" spans="1:15" ht="15.75" thickBot="1" x14ac:dyDescent="0.3">
      <c r="A12" s="3" t="s">
        <v>7</v>
      </c>
      <c r="B12" s="4">
        <v>22691454.25</v>
      </c>
      <c r="C12" s="4">
        <v>21977162.07</v>
      </c>
      <c r="D12" s="4">
        <v>16441275.24</v>
      </c>
      <c r="E12" s="4">
        <v>21260941.609999999</v>
      </c>
      <c r="F12" s="4">
        <v>17870713.949999999</v>
      </c>
      <c r="G12" s="4">
        <v>19697517.5</v>
      </c>
      <c r="H12" s="4">
        <v>19316891.640000001</v>
      </c>
      <c r="I12" s="4">
        <v>18552552.73</v>
      </c>
      <c r="J12" s="4">
        <v>16700236.27</v>
      </c>
      <c r="K12" s="4">
        <v>18134487.890000001</v>
      </c>
      <c r="L12" s="4">
        <v>18090296.890000001</v>
      </c>
      <c r="M12" s="4">
        <v>37206061.780000001</v>
      </c>
      <c r="N12" s="4"/>
      <c r="O12" s="4"/>
    </row>
  </sheetData>
  <mergeCells count="4">
    <mergeCell ref="A1:O1"/>
    <mergeCell ref="A3:A4"/>
    <mergeCell ref="B3:C3"/>
    <mergeCell ref="D3:O3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O12"/>
  <sheetViews>
    <sheetView workbookViewId="0">
      <selection activeCell="M16" sqref="M16"/>
    </sheetView>
  </sheetViews>
  <sheetFormatPr baseColWidth="10" defaultRowHeight="15" x14ac:dyDescent="0.25"/>
  <cols>
    <col min="1" max="1" width="27.28515625" customWidth="1"/>
    <col min="2" max="2" width="11.140625" hidden="1" customWidth="1"/>
    <col min="3" max="3" width="0" hidden="1" customWidth="1"/>
  </cols>
  <sheetData>
    <row r="1" spans="1:15" ht="62.25" customHeight="1" x14ac:dyDescent="0.25">
      <c r="A1" s="10" t="s">
        <v>44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thickBot="1" x14ac:dyDescent="0.3"/>
    <row r="3" spans="1:15" ht="15.75" thickBot="1" x14ac:dyDescent="0.3">
      <c r="A3" s="5" t="s">
        <v>0</v>
      </c>
      <c r="B3" s="7">
        <v>2016</v>
      </c>
      <c r="C3" s="8"/>
      <c r="D3" s="13">
        <v>2018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5.75" thickBot="1" x14ac:dyDescent="0.3">
      <c r="A4" s="6"/>
      <c r="B4" s="1" t="s">
        <v>12</v>
      </c>
      <c r="C4" s="1" t="s">
        <v>8</v>
      </c>
      <c r="D4" s="1" t="s">
        <v>9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8</v>
      </c>
    </row>
    <row r="5" spans="1:15" ht="15.75" thickBot="1" x14ac:dyDescent="0.3">
      <c r="A5" s="2" t="s">
        <v>1</v>
      </c>
      <c r="B5" s="4">
        <v>45874391847.050003</v>
      </c>
      <c r="C5" s="4">
        <v>48629196351.120003</v>
      </c>
      <c r="D5" s="4">
        <f>SUM(D6:D12)</f>
        <v>51535162267.350006</v>
      </c>
      <c r="E5" s="4">
        <v>51874136636.959999</v>
      </c>
      <c r="F5" s="4">
        <v>52203620919.610001</v>
      </c>
      <c r="G5" s="4">
        <v>52519957656.290001</v>
      </c>
      <c r="H5" s="4">
        <v>52637797392.139999</v>
      </c>
      <c r="I5" s="4">
        <v>52787597313.860001</v>
      </c>
      <c r="J5" s="4">
        <v>53288486562.870003</v>
      </c>
      <c r="K5" s="4">
        <v>53686631619.330002</v>
      </c>
      <c r="L5" s="4">
        <v>53763626081.18</v>
      </c>
      <c r="M5" s="4">
        <v>54146333249.540001</v>
      </c>
      <c r="N5" s="4">
        <v>54626343317.309998</v>
      </c>
      <c r="O5" s="4"/>
    </row>
    <row r="6" spans="1:15" ht="15.75" thickBot="1" x14ac:dyDescent="0.3">
      <c r="A6" s="3" t="s">
        <v>2</v>
      </c>
      <c r="B6" s="4">
        <v>41276896843.029999</v>
      </c>
      <c r="C6" s="4">
        <v>43772758162.790001</v>
      </c>
      <c r="D6" s="4">
        <v>45981276101.599998</v>
      </c>
      <c r="E6" s="4">
        <v>46230269230.370003</v>
      </c>
      <c r="F6" s="4">
        <v>46484905634.620003</v>
      </c>
      <c r="G6" s="4">
        <v>46911918917.620003</v>
      </c>
      <c r="H6" s="4">
        <v>46950563612.580002</v>
      </c>
      <c r="I6" s="4">
        <v>47043775773.849998</v>
      </c>
      <c r="J6" s="4">
        <v>46701216501.75</v>
      </c>
      <c r="K6" s="4">
        <v>47073669543.480003</v>
      </c>
      <c r="L6" s="4">
        <v>46989154676.220001</v>
      </c>
      <c r="M6" s="4">
        <v>47340413127.220001</v>
      </c>
      <c r="N6" s="4">
        <v>47698394258.110001</v>
      </c>
      <c r="O6" s="4"/>
    </row>
    <row r="7" spans="1:15" ht="15.75" thickBot="1" x14ac:dyDescent="0.3">
      <c r="A7" s="3" t="s">
        <v>3</v>
      </c>
      <c r="B7" s="4">
        <v>792625151.27999997</v>
      </c>
      <c r="C7" s="4">
        <v>788718714.85000002</v>
      </c>
      <c r="D7" s="4">
        <v>1221049352.3199999</v>
      </c>
      <c r="E7" s="4">
        <v>1224964684.52</v>
      </c>
      <c r="F7" s="4">
        <v>1283700069.48</v>
      </c>
      <c r="G7" s="4">
        <v>1280079691.8399999</v>
      </c>
      <c r="H7" s="4">
        <v>1276541850.02</v>
      </c>
      <c r="I7" s="4">
        <v>1449041419.1500001</v>
      </c>
      <c r="J7" s="4">
        <v>2098849393.1700001</v>
      </c>
      <c r="K7" s="4">
        <v>2173290322.6500001</v>
      </c>
      <c r="L7" s="4">
        <v>2231350662.1700001</v>
      </c>
      <c r="M7" s="4">
        <v>2208271392.3600001</v>
      </c>
      <c r="N7" s="4">
        <v>2226947924.3200002</v>
      </c>
      <c r="O7" s="4"/>
    </row>
    <row r="8" spans="1:15" ht="15.75" thickBot="1" x14ac:dyDescent="0.3">
      <c r="A8" s="3" t="s">
        <v>4</v>
      </c>
      <c r="B8" s="4">
        <v>1440506120.9599998</v>
      </c>
      <c r="C8" s="4">
        <v>1407709479.3</v>
      </c>
      <c r="D8" s="4">
        <v>1373502192.9399998</v>
      </c>
      <c r="E8" s="4">
        <v>1424819525.5899999</v>
      </c>
      <c r="F8" s="4">
        <v>1450400792.3799999</v>
      </c>
      <c r="G8" s="4">
        <v>1445919335.6299999</v>
      </c>
      <c r="H8" s="4">
        <v>1502205346.72</v>
      </c>
      <c r="I8" s="4">
        <v>1338576270.0899999</v>
      </c>
      <c r="J8" s="4">
        <v>1479683448.5699999</v>
      </c>
      <c r="K8" s="4">
        <v>1438007761.5</v>
      </c>
      <c r="L8" s="4">
        <v>1518456129.73</v>
      </c>
      <c r="M8" s="4">
        <v>1493247607.53</v>
      </c>
      <c r="N8" s="4">
        <v>1568249197.0799999</v>
      </c>
      <c r="O8" s="4"/>
    </row>
    <row r="9" spans="1:15" ht="15.75" thickBot="1" x14ac:dyDescent="0.3">
      <c r="A9" s="3" t="s">
        <v>5</v>
      </c>
      <c r="B9" s="4">
        <v>110745667.19000001</v>
      </c>
      <c r="C9" s="4">
        <v>106932511.36</v>
      </c>
      <c r="D9" s="4">
        <v>92542863.480000004</v>
      </c>
      <c r="E9" s="4">
        <v>91411744.510000005</v>
      </c>
      <c r="F9" s="4">
        <v>89652602.120000005</v>
      </c>
      <c r="G9" s="4">
        <v>82521612.819999993</v>
      </c>
      <c r="H9" s="4">
        <v>80903030.620000005</v>
      </c>
      <c r="I9" s="4">
        <v>80531798.579999998</v>
      </c>
      <c r="J9" s="4">
        <v>79297557.599999994</v>
      </c>
      <c r="K9" s="4">
        <v>76756860.349999994</v>
      </c>
      <c r="L9" s="4">
        <v>72929833.689999998</v>
      </c>
      <c r="M9" s="4">
        <v>85677966.739999995</v>
      </c>
      <c r="N9" s="4">
        <v>84940220.560000002</v>
      </c>
      <c r="O9" s="4"/>
    </row>
    <row r="10" spans="1:15" ht="15.75" thickBot="1" x14ac:dyDescent="0.3">
      <c r="A10" s="3" t="s">
        <v>6</v>
      </c>
      <c r="B10" s="4">
        <v>1817842662.23</v>
      </c>
      <c r="C10" s="4">
        <v>2080624388.4200001</v>
      </c>
      <c r="D10" s="4">
        <v>2336286411.5799999</v>
      </c>
      <c r="E10" s="4">
        <v>2354741675.0599999</v>
      </c>
      <c r="F10" s="4">
        <v>2356520406.5599999</v>
      </c>
      <c r="G10" s="4">
        <v>2357314219.3200002</v>
      </c>
      <c r="H10" s="4">
        <v>2372672264.1700001</v>
      </c>
      <c r="I10" s="4">
        <v>2403622665.8000002</v>
      </c>
      <c r="J10" s="4">
        <v>2423844462.3099999</v>
      </c>
      <c r="K10" s="4">
        <v>2435737410.1799998</v>
      </c>
      <c r="L10" s="4">
        <v>2480244977.5</v>
      </c>
      <c r="M10" s="4">
        <v>2503492780.8800001</v>
      </c>
      <c r="N10" s="4">
        <v>2560523181.8400002</v>
      </c>
      <c r="O10" s="4"/>
    </row>
    <row r="11" spans="1:15" ht="15.75" thickBot="1" x14ac:dyDescent="0.3">
      <c r="A11" s="3" t="s">
        <v>10</v>
      </c>
      <c r="B11" s="4">
        <v>413083948.11000001</v>
      </c>
      <c r="C11" s="4">
        <v>450475932.32999998</v>
      </c>
      <c r="D11" s="4">
        <v>514064070.19</v>
      </c>
      <c r="E11" s="4">
        <v>526668835.30000001</v>
      </c>
      <c r="F11" s="4">
        <v>520570700.5</v>
      </c>
      <c r="G11" s="4">
        <v>422506361.56</v>
      </c>
      <c r="H11" s="4">
        <v>435594396.38999999</v>
      </c>
      <c r="I11" s="4">
        <v>453496833.66000003</v>
      </c>
      <c r="J11" s="4">
        <v>488894963.19999999</v>
      </c>
      <c r="K11" s="4">
        <v>471035233.27999997</v>
      </c>
      <c r="L11" s="4">
        <v>453399504.98000002</v>
      </c>
      <c r="M11" s="4">
        <v>478024313.02999997</v>
      </c>
      <c r="N11" s="4">
        <v>468852889.75999999</v>
      </c>
      <c r="O11" s="4"/>
    </row>
    <row r="12" spans="1:15" ht="15.75" thickBot="1" x14ac:dyDescent="0.3">
      <c r="A12" s="3" t="s">
        <v>7</v>
      </c>
      <c r="B12" s="4">
        <v>22691454.25</v>
      </c>
      <c r="C12" s="4">
        <v>21977162.07</v>
      </c>
      <c r="D12" s="4">
        <v>16441275.24</v>
      </c>
      <c r="E12" s="4">
        <v>21260941.609999999</v>
      </c>
      <c r="F12" s="4">
        <v>17870713.949999999</v>
      </c>
      <c r="G12" s="4">
        <v>19697517.5</v>
      </c>
      <c r="H12" s="4">
        <v>19316891.640000001</v>
      </c>
      <c r="I12" s="4">
        <v>18552552.73</v>
      </c>
      <c r="J12" s="4">
        <v>16700236.27</v>
      </c>
      <c r="K12" s="4">
        <v>18134487.890000001</v>
      </c>
      <c r="L12" s="4">
        <v>18090296.890000001</v>
      </c>
      <c r="M12" s="4">
        <v>37206061.780000001</v>
      </c>
      <c r="N12" s="4">
        <v>18435645.640000001</v>
      </c>
      <c r="O12" s="4"/>
    </row>
  </sheetData>
  <mergeCells count="4">
    <mergeCell ref="A1:O1"/>
    <mergeCell ref="A3:A4"/>
    <mergeCell ref="B3:C3"/>
    <mergeCell ref="D3:O3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O12"/>
  <sheetViews>
    <sheetView workbookViewId="0">
      <selection activeCell="A2" sqref="A1:D1048576"/>
    </sheetView>
  </sheetViews>
  <sheetFormatPr baseColWidth="10" defaultRowHeight="15" x14ac:dyDescent="0.25"/>
  <cols>
    <col min="1" max="1" width="27.28515625" customWidth="1"/>
    <col min="2" max="2" width="11.140625" hidden="1" customWidth="1"/>
    <col min="3" max="3" width="0" hidden="1" customWidth="1"/>
  </cols>
  <sheetData>
    <row r="1" spans="1:15" ht="62.25" customHeight="1" x14ac:dyDescent="0.25">
      <c r="A1" s="10" t="s">
        <v>45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thickBot="1" x14ac:dyDescent="0.3"/>
    <row r="3" spans="1:15" ht="15.75" thickBot="1" x14ac:dyDescent="0.3">
      <c r="A3" s="5" t="s">
        <v>0</v>
      </c>
      <c r="B3" s="7">
        <v>2016</v>
      </c>
      <c r="C3" s="8"/>
      <c r="D3" s="13">
        <v>2018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5.75" thickBot="1" x14ac:dyDescent="0.3">
      <c r="A4" s="6"/>
      <c r="B4" s="1" t="s">
        <v>12</v>
      </c>
      <c r="C4" s="1" t="s">
        <v>8</v>
      </c>
      <c r="D4" s="1" t="s">
        <v>9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8</v>
      </c>
    </row>
    <row r="5" spans="1:15" ht="15.75" thickBot="1" x14ac:dyDescent="0.3">
      <c r="A5" s="2" t="s">
        <v>1</v>
      </c>
      <c r="B5" s="4">
        <v>45874391847.050003</v>
      </c>
      <c r="C5" s="4">
        <v>48629196351.120003</v>
      </c>
      <c r="D5" s="4">
        <f>SUM(D6:D12)</f>
        <v>51535162267.350006</v>
      </c>
      <c r="E5" s="4">
        <v>51874136636.959999</v>
      </c>
      <c r="F5" s="4">
        <v>52203620919.610001</v>
      </c>
      <c r="G5" s="4">
        <v>52519957656.290001</v>
      </c>
      <c r="H5" s="4">
        <v>52637797392.139999</v>
      </c>
      <c r="I5" s="4">
        <v>52787597313.860001</v>
      </c>
      <c r="J5" s="4">
        <v>53288486562.870003</v>
      </c>
      <c r="K5" s="4">
        <v>53686631619.330002</v>
      </c>
      <c r="L5" s="4">
        <v>53763626081.18</v>
      </c>
      <c r="M5" s="4">
        <v>54146333249.540001</v>
      </c>
      <c r="N5" s="4">
        <v>54626343317.309998</v>
      </c>
      <c r="O5" s="4">
        <v>54115703307</v>
      </c>
    </row>
    <row r="6" spans="1:15" ht="15.75" thickBot="1" x14ac:dyDescent="0.3">
      <c r="A6" s="3" t="s">
        <v>2</v>
      </c>
      <c r="B6" s="4">
        <v>41276896843.029999</v>
      </c>
      <c r="C6" s="4">
        <v>43772758162.790001</v>
      </c>
      <c r="D6" s="4">
        <v>45981276101.599998</v>
      </c>
      <c r="E6" s="4">
        <v>46230269230.370003</v>
      </c>
      <c r="F6" s="4">
        <v>46484905634.620003</v>
      </c>
      <c r="G6" s="4">
        <v>46911918917.620003</v>
      </c>
      <c r="H6" s="4">
        <v>46950563612.580002</v>
      </c>
      <c r="I6" s="4">
        <v>47043775773.849998</v>
      </c>
      <c r="J6" s="4">
        <v>46701216501.75</v>
      </c>
      <c r="K6" s="4">
        <v>47073669543.480003</v>
      </c>
      <c r="L6" s="4">
        <v>46989154676.220001</v>
      </c>
      <c r="M6" s="4">
        <v>47340413127.220001</v>
      </c>
      <c r="N6" s="4">
        <v>47698394258.110001</v>
      </c>
      <c r="O6" s="4">
        <v>47199796375.93</v>
      </c>
    </row>
    <row r="7" spans="1:15" ht="15.75" thickBot="1" x14ac:dyDescent="0.3">
      <c r="A7" s="3" t="s">
        <v>3</v>
      </c>
      <c r="B7" s="4">
        <v>792625151.27999997</v>
      </c>
      <c r="C7" s="4">
        <v>788718714.85000002</v>
      </c>
      <c r="D7" s="4">
        <v>1221049352.3199999</v>
      </c>
      <c r="E7" s="4">
        <v>1224964684.52</v>
      </c>
      <c r="F7" s="4">
        <v>1283700069.48</v>
      </c>
      <c r="G7" s="4">
        <v>1280079691.8399999</v>
      </c>
      <c r="H7" s="4">
        <v>1276541850.02</v>
      </c>
      <c r="I7" s="4">
        <v>1449041419.1500001</v>
      </c>
      <c r="J7" s="4">
        <v>2098849393.1700001</v>
      </c>
      <c r="K7" s="4">
        <v>2173290322.6500001</v>
      </c>
      <c r="L7" s="4">
        <v>2231350662.1700001</v>
      </c>
      <c r="M7" s="4">
        <v>2208271392.3600001</v>
      </c>
      <c r="N7" s="4">
        <v>2226947924.3200002</v>
      </c>
      <c r="O7" s="4">
        <v>2236732758.8699999</v>
      </c>
    </row>
    <row r="8" spans="1:15" ht="15.75" thickBot="1" x14ac:dyDescent="0.3">
      <c r="A8" s="3" t="s">
        <v>4</v>
      </c>
      <c r="B8" s="4">
        <v>1440506120.9599998</v>
      </c>
      <c r="C8" s="4">
        <v>1407709479.3</v>
      </c>
      <c r="D8" s="4">
        <v>1373502192.9399998</v>
      </c>
      <c r="E8" s="4">
        <v>1424819525.5899999</v>
      </c>
      <c r="F8" s="4">
        <v>1450400792.3799999</v>
      </c>
      <c r="G8" s="4">
        <v>1445919335.6299999</v>
      </c>
      <c r="H8" s="4">
        <v>1502205346.72</v>
      </c>
      <c r="I8" s="4">
        <v>1338576270.0899999</v>
      </c>
      <c r="J8" s="4">
        <v>1479683448.5699999</v>
      </c>
      <c r="K8" s="4">
        <v>1438007761.5</v>
      </c>
      <c r="L8" s="4">
        <v>1518456129.73</v>
      </c>
      <c r="M8" s="4">
        <v>1493247607.53</v>
      </c>
      <c r="N8" s="4">
        <v>1568249197.0799999</v>
      </c>
      <c r="O8" s="4">
        <v>1478960112.3100002</v>
      </c>
    </row>
    <row r="9" spans="1:15" ht="15.75" thickBot="1" x14ac:dyDescent="0.3">
      <c r="A9" s="3" t="s">
        <v>5</v>
      </c>
      <c r="B9" s="4">
        <v>110745667.19000001</v>
      </c>
      <c r="C9" s="4">
        <v>106932511.36</v>
      </c>
      <c r="D9" s="4">
        <v>92542863.480000004</v>
      </c>
      <c r="E9" s="4">
        <v>91411744.510000005</v>
      </c>
      <c r="F9" s="4">
        <v>89652602.120000005</v>
      </c>
      <c r="G9" s="4">
        <v>82521612.819999993</v>
      </c>
      <c r="H9" s="4">
        <v>80903030.620000005</v>
      </c>
      <c r="I9" s="4">
        <v>80531798.579999998</v>
      </c>
      <c r="J9" s="4">
        <v>79297557.599999994</v>
      </c>
      <c r="K9" s="4">
        <v>76756860.349999994</v>
      </c>
      <c r="L9" s="4">
        <v>72929833.689999998</v>
      </c>
      <c r="M9" s="4">
        <v>85677966.739999995</v>
      </c>
      <c r="N9" s="4">
        <v>84940220.560000002</v>
      </c>
      <c r="O9" s="4">
        <v>83646516.790000007</v>
      </c>
    </row>
    <row r="10" spans="1:15" ht="15.75" thickBot="1" x14ac:dyDescent="0.3">
      <c r="A10" s="3" t="s">
        <v>6</v>
      </c>
      <c r="B10" s="4">
        <v>1817842662.23</v>
      </c>
      <c r="C10" s="4">
        <v>2080624388.4200001</v>
      </c>
      <c r="D10" s="4">
        <v>2336286411.5799999</v>
      </c>
      <c r="E10" s="4">
        <v>2354741675.0599999</v>
      </c>
      <c r="F10" s="4">
        <v>2356520406.5599999</v>
      </c>
      <c r="G10" s="4">
        <v>2357314219.3200002</v>
      </c>
      <c r="H10" s="4">
        <v>2372672264.1700001</v>
      </c>
      <c r="I10" s="4">
        <v>2403622665.8000002</v>
      </c>
      <c r="J10" s="4">
        <v>2423844462.3099999</v>
      </c>
      <c r="K10" s="4">
        <v>2435737410.1799998</v>
      </c>
      <c r="L10" s="4">
        <v>2480244977.5</v>
      </c>
      <c r="M10" s="4">
        <v>2503492780.8800001</v>
      </c>
      <c r="N10" s="4">
        <v>2560523181.8400002</v>
      </c>
      <c r="O10" s="4">
        <v>2596969077.46</v>
      </c>
    </row>
    <row r="11" spans="1:15" ht="15.75" thickBot="1" x14ac:dyDescent="0.3">
      <c r="A11" s="3" t="s">
        <v>10</v>
      </c>
      <c r="B11" s="4">
        <v>413083948.11000001</v>
      </c>
      <c r="C11" s="4">
        <v>450475932.32999998</v>
      </c>
      <c r="D11" s="4">
        <v>514064070.19</v>
      </c>
      <c r="E11" s="4">
        <v>526668835.30000001</v>
      </c>
      <c r="F11" s="4">
        <v>520570700.5</v>
      </c>
      <c r="G11" s="4">
        <v>422506361.56</v>
      </c>
      <c r="H11" s="4">
        <v>435594396.38999999</v>
      </c>
      <c r="I11" s="4">
        <v>453496833.66000003</v>
      </c>
      <c r="J11" s="4">
        <v>488894963.19999999</v>
      </c>
      <c r="K11" s="4">
        <v>471035233.27999997</v>
      </c>
      <c r="L11" s="4">
        <v>453399504.98000002</v>
      </c>
      <c r="M11" s="4">
        <v>478024313.02999997</v>
      </c>
      <c r="N11" s="4">
        <v>468852889.75999999</v>
      </c>
      <c r="O11" s="4">
        <v>505985707.45999998</v>
      </c>
    </row>
    <row r="12" spans="1:15" ht="15.75" thickBot="1" x14ac:dyDescent="0.3">
      <c r="A12" s="3" t="s">
        <v>7</v>
      </c>
      <c r="B12" s="4">
        <v>22691454.25</v>
      </c>
      <c r="C12" s="4">
        <v>21977162.07</v>
      </c>
      <c r="D12" s="4">
        <v>16441275.24</v>
      </c>
      <c r="E12" s="4">
        <v>21260941.609999999</v>
      </c>
      <c r="F12" s="4">
        <v>17870713.949999999</v>
      </c>
      <c r="G12" s="4">
        <v>19697517.5</v>
      </c>
      <c r="H12" s="4">
        <v>19316891.640000001</v>
      </c>
      <c r="I12" s="4">
        <v>18552552.73</v>
      </c>
      <c r="J12" s="4">
        <v>16700236.27</v>
      </c>
      <c r="K12" s="4">
        <v>18134487.890000001</v>
      </c>
      <c r="L12" s="4">
        <v>18090296.890000001</v>
      </c>
      <c r="M12" s="4">
        <v>37206061.780000001</v>
      </c>
      <c r="N12" s="4">
        <v>18435645.640000001</v>
      </c>
      <c r="O12" s="4">
        <v>13612758.18</v>
      </c>
    </row>
  </sheetData>
  <mergeCells count="4">
    <mergeCell ref="A1:O1"/>
    <mergeCell ref="A3:A4"/>
    <mergeCell ref="B3:C3"/>
    <mergeCell ref="D3:O3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O12"/>
  <sheetViews>
    <sheetView workbookViewId="0">
      <selection activeCell="A2" sqref="A1:D1048576"/>
    </sheetView>
  </sheetViews>
  <sheetFormatPr baseColWidth="10" defaultRowHeight="15" x14ac:dyDescent="0.25"/>
  <cols>
    <col min="1" max="1" width="27.28515625" customWidth="1"/>
    <col min="2" max="2" width="11.140625" hidden="1" customWidth="1"/>
    <col min="3" max="3" width="0" hidden="1" customWidth="1"/>
  </cols>
  <sheetData>
    <row r="1" spans="1:15" ht="62.25" customHeight="1" x14ac:dyDescent="0.25">
      <c r="A1" s="10" t="s">
        <v>46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thickBot="1" x14ac:dyDescent="0.3"/>
    <row r="3" spans="1:15" ht="15.75" thickBot="1" x14ac:dyDescent="0.3">
      <c r="A3" s="5" t="s">
        <v>0</v>
      </c>
      <c r="B3" s="7">
        <v>2016</v>
      </c>
      <c r="C3" s="8"/>
      <c r="D3" s="13">
        <v>2019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5.75" thickBot="1" x14ac:dyDescent="0.3">
      <c r="A4" s="6"/>
      <c r="B4" s="1" t="s">
        <v>12</v>
      </c>
      <c r="C4" s="1" t="s">
        <v>8</v>
      </c>
      <c r="D4" s="1" t="s">
        <v>9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8</v>
      </c>
    </row>
    <row r="5" spans="1:15" ht="15.75" thickBot="1" x14ac:dyDescent="0.3">
      <c r="A5" s="2" t="s">
        <v>1</v>
      </c>
      <c r="B5" s="4">
        <v>45874391847.050003</v>
      </c>
      <c r="C5" s="4">
        <v>48629196351.120003</v>
      </c>
      <c r="D5" s="4">
        <v>54244892117.75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.75" thickBot="1" x14ac:dyDescent="0.3">
      <c r="A6" s="3" t="s">
        <v>2</v>
      </c>
      <c r="B6" s="4">
        <v>41276896843.029999</v>
      </c>
      <c r="C6" s="4">
        <v>43772758162.790001</v>
      </c>
      <c r="D6" s="4">
        <v>47385439272.360001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.75" thickBot="1" x14ac:dyDescent="0.3">
      <c r="A7" s="3" t="s">
        <v>3</v>
      </c>
      <c r="B7" s="4">
        <v>792625151.27999997</v>
      </c>
      <c r="C7" s="4">
        <v>788718714.85000002</v>
      </c>
      <c r="D7" s="4">
        <v>2242699813.8699999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.75" thickBot="1" x14ac:dyDescent="0.3">
      <c r="A8" s="3" t="s">
        <v>4</v>
      </c>
      <c r="B8" s="4">
        <v>1440506120.9599998</v>
      </c>
      <c r="C8" s="4">
        <v>1407709479.3</v>
      </c>
      <c r="D8" s="4">
        <v>1437077568.5699999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5.75" thickBot="1" x14ac:dyDescent="0.3">
      <c r="A9" s="3" t="s">
        <v>5</v>
      </c>
      <c r="B9" s="4">
        <v>110745667.19000001</v>
      </c>
      <c r="C9" s="4">
        <v>106932511.36</v>
      </c>
      <c r="D9" s="4">
        <v>84818645.769999996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5.75" thickBot="1" x14ac:dyDescent="0.3">
      <c r="A10" s="3" t="s">
        <v>6</v>
      </c>
      <c r="B10" s="4">
        <v>1817842662.23</v>
      </c>
      <c r="C10" s="4">
        <v>2080624388.4200001</v>
      </c>
      <c r="D10" s="4">
        <v>2566577355.3200002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5.75" thickBot="1" x14ac:dyDescent="0.3">
      <c r="A11" s="3" t="s">
        <v>10</v>
      </c>
      <c r="B11" s="4">
        <v>413083948.11000001</v>
      </c>
      <c r="C11" s="4">
        <v>450475932.32999998</v>
      </c>
      <c r="D11" s="4">
        <v>515760209.89999998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5.75" thickBot="1" x14ac:dyDescent="0.3">
      <c r="A12" s="3" t="s">
        <v>7</v>
      </c>
      <c r="B12" s="4">
        <v>22691454.25</v>
      </c>
      <c r="C12" s="4">
        <v>21977162.07</v>
      </c>
      <c r="D12" s="4">
        <v>12519251.960000001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</sheetData>
  <mergeCells count="4">
    <mergeCell ref="A1:O1"/>
    <mergeCell ref="A3:A4"/>
    <mergeCell ref="B3:C3"/>
    <mergeCell ref="D3:O3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O12"/>
  <sheetViews>
    <sheetView workbookViewId="0">
      <selection activeCell="D3" sqref="D3:O3"/>
    </sheetView>
  </sheetViews>
  <sheetFormatPr baseColWidth="10" defaultRowHeight="15" x14ac:dyDescent="0.25"/>
  <cols>
    <col min="1" max="1" width="27.28515625" customWidth="1"/>
    <col min="2" max="2" width="11.140625" hidden="1" customWidth="1"/>
    <col min="3" max="3" width="0" hidden="1" customWidth="1"/>
  </cols>
  <sheetData>
    <row r="1" spans="1:15" ht="62.25" customHeight="1" x14ac:dyDescent="0.25">
      <c r="A1" s="10" t="s">
        <v>47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thickBot="1" x14ac:dyDescent="0.3"/>
    <row r="3" spans="1:15" ht="15.75" thickBot="1" x14ac:dyDescent="0.3">
      <c r="A3" s="5" t="s">
        <v>0</v>
      </c>
      <c r="B3" s="7">
        <v>2016</v>
      </c>
      <c r="C3" s="8"/>
      <c r="D3" s="13">
        <v>2019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5.75" thickBot="1" x14ac:dyDescent="0.3">
      <c r="A4" s="6"/>
      <c r="B4" s="1" t="s">
        <v>12</v>
      </c>
      <c r="C4" s="1" t="s">
        <v>8</v>
      </c>
      <c r="D4" s="1" t="s">
        <v>9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8</v>
      </c>
    </row>
    <row r="5" spans="1:15" ht="15.75" thickBot="1" x14ac:dyDescent="0.3">
      <c r="A5" s="2" t="s">
        <v>1</v>
      </c>
      <c r="B5" s="4">
        <v>45874391847.050003</v>
      </c>
      <c r="C5" s="4">
        <v>48629196351.120003</v>
      </c>
      <c r="D5" s="4">
        <v>54244892117.75</v>
      </c>
      <c r="E5" s="4">
        <v>54558123917.959999</v>
      </c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.75" thickBot="1" x14ac:dyDescent="0.3">
      <c r="A6" s="3" t="s">
        <v>2</v>
      </c>
      <c r="B6" s="4">
        <v>41276896843.029999</v>
      </c>
      <c r="C6" s="4">
        <v>43772758162.790001</v>
      </c>
      <c r="D6" s="4">
        <v>47385439272.360001</v>
      </c>
      <c r="E6" s="4">
        <v>47636171279.050003</v>
      </c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.75" thickBot="1" x14ac:dyDescent="0.3">
      <c r="A7" s="3" t="s">
        <v>3</v>
      </c>
      <c r="B7" s="4">
        <v>792625151.27999997</v>
      </c>
      <c r="C7" s="4">
        <v>788718714.85000002</v>
      </c>
      <c r="D7" s="4">
        <v>2242699813.8699999</v>
      </c>
      <c r="E7" s="4">
        <v>2265349927.9400001</v>
      </c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.75" thickBot="1" x14ac:dyDescent="0.3">
      <c r="A8" s="3" t="s">
        <v>4</v>
      </c>
      <c r="B8" s="4">
        <v>1440506120.9599998</v>
      </c>
      <c r="C8" s="4">
        <v>1407709479.3</v>
      </c>
      <c r="D8" s="4">
        <v>1437077568.5699999</v>
      </c>
      <c r="E8" s="4">
        <v>1476772500.77</v>
      </c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5.75" thickBot="1" x14ac:dyDescent="0.3">
      <c r="A9" s="3" t="s">
        <v>5</v>
      </c>
      <c r="B9" s="4">
        <v>110745667.19000001</v>
      </c>
      <c r="C9" s="4">
        <v>106932511.36</v>
      </c>
      <c r="D9" s="4">
        <v>84818645.769999996</v>
      </c>
      <c r="E9" s="4">
        <v>80597973.959999993</v>
      </c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5.75" thickBot="1" x14ac:dyDescent="0.3">
      <c r="A10" s="3" t="s">
        <v>6</v>
      </c>
      <c r="B10" s="4">
        <v>1817842662.23</v>
      </c>
      <c r="C10" s="4">
        <v>2080624388.4200001</v>
      </c>
      <c r="D10" s="4">
        <v>2566577355.3200002</v>
      </c>
      <c r="E10" s="4">
        <v>2564970567.52</v>
      </c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5.75" thickBot="1" x14ac:dyDescent="0.3">
      <c r="A11" s="3" t="s">
        <v>10</v>
      </c>
      <c r="B11" s="4">
        <v>413083948.11000001</v>
      </c>
      <c r="C11" s="4">
        <v>450475932.32999998</v>
      </c>
      <c r="D11" s="4">
        <v>515760209.89999998</v>
      </c>
      <c r="E11" s="4">
        <v>521995845.12</v>
      </c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5.75" thickBot="1" x14ac:dyDescent="0.3">
      <c r="A12" s="3" t="s">
        <v>7</v>
      </c>
      <c r="B12" s="4">
        <v>22691454.25</v>
      </c>
      <c r="C12" s="4">
        <v>21977162.07</v>
      </c>
      <c r="D12" s="4">
        <v>12519251.960000001</v>
      </c>
      <c r="E12" s="4">
        <v>12265823.6</v>
      </c>
      <c r="F12" s="4"/>
      <c r="G12" s="4"/>
      <c r="H12" s="4"/>
      <c r="I12" s="4"/>
      <c r="J12" s="4"/>
      <c r="K12" s="4"/>
      <c r="L12" s="4"/>
      <c r="M12" s="4"/>
      <c r="N12" s="4"/>
      <c r="O12" s="4"/>
    </row>
  </sheetData>
  <mergeCells count="4">
    <mergeCell ref="A1:O1"/>
    <mergeCell ref="A3:A4"/>
    <mergeCell ref="B3:C3"/>
    <mergeCell ref="D3:O3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O12"/>
  <sheetViews>
    <sheetView workbookViewId="0">
      <selection activeCell="D3" sqref="D3:O3"/>
    </sheetView>
  </sheetViews>
  <sheetFormatPr baseColWidth="10" defaultRowHeight="15" x14ac:dyDescent="0.25"/>
  <cols>
    <col min="1" max="1" width="27.28515625" customWidth="1"/>
    <col min="2" max="2" width="11.140625" hidden="1" customWidth="1"/>
    <col min="3" max="3" width="0" hidden="1" customWidth="1"/>
  </cols>
  <sheetData>
    <row r="1" spans="1:15" ht="62.25" customHeight="1" x14ac:dyDescent="0.25">
      <c r="A1" s="10" t="s">
        <v>48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thickBot="1" x14ac:dyDescent="0.3"/>
    <row r="3" spans="1:15" ht="15.75" thickBot="1" x14ac:dyDescent="0.3">
      <c r="A3" s="5" t="s">
        <v>0</v>
      </c>
      <c r="B3" s="7">
        <v>2016</v>
      </c>
      <c r="C3" s="8"/>
      <c r="D3" s="13">
        <v>2019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5.75" thickBot="1" x14ac:dyDescent="0.3">
      <c r="A4" s="6"/>
      <c r="B4" s="1" t="s">
        <v>12</v>
      </c>
      <c r="C4" s="1" t="s">
        <v>8</v>
      </c>
      <c r="D4" s="1" t="s">
        <v>9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8</v>
      </c>
    </row>
    <row r="5" spans="1:15" ht="15.75" thickBot="1" x14ac:dyDescent="0.3">
      <c r="A5" s="2" t="s">
        <v>1</v>
      </c>
      <c r="B5" s="4">
        <v>45874391847.050003</v>
      </c>
      <c r="C5" s="4">
        <v>48629196351.120003</v>
      </c>
      <c r="D5" s="4">
        <v>54244892117.75</v>
      </c>
      <c r="E5" s="4">
        <v>54558123917.959999</v>
      </c>
      <c r="F5" s="4">
        <v>54857014169.650002</v>
      </c>
      <c r="G5" s="4"/>
      <c r="H5" s="4"/>
      <c r="I5" s="4"/>
      <c r="J5" s="4"/>
      <c r="K5" s="4"/>
      <c r="L5" s="4"/>
      <c r="M5" s="4"/>
      <c r="N5" s="4"/>
      <c r="O5" s="4"/>
    </row>
    <row r="6" spans="1:15" ht="15.75" thickBot="1" x14ac:dyDescent="0.3">
      <c r="A6" s="3" t="s">
        <v>2</v>
      </c>
      <c r="B6" s="4">
        <v>41276896843.029999</v>
      </c>
      <c r="C6" s="4">
        <v>43772758162.790001</v>
      </c>
      <c r="D6" s="4">
        <v>47385439272.360001</v>
      </c>
      <c r="E6" s="4">
        <v>47636171279.050003</v>
      </c>
      <c r="F6" s="4">
        <v>47869642608.480003</v>
      </c>
      <c r="G6" s="4"/>
      <c r="H6" s="4"/>
      <c r="I6" s="4"/>
      <c r="J6" s="4"/>
      <c r="K6" s="4"/>
      <c r="L6" s="4"/>
      <c r="M6" s="4"/>
      <c r="N6" s="4"/>
      <c r="O6" s="4"/>
    </row>
    <row r="7" spans="1:15" ht="15.75" thickBot="1" x14ac:dyDescent="0.3">
      <c r="A7" s="3" t="s">
        <v>3</v>
      </c>
      <c r="B7" s="4">
        <v>792625151.27999997</v>
      </c>
      <c r="C7" s="4">
        <v>788718714.85000002</v>
      </c>
      <c r="D7" s="4">
        <v>2242699813.8699999</v>
      </c>
      <c r="E7" s="4">
        <v>2265349927.9400001</v>
      </c>
      <c r="F7" s="4">
        <v>2311357197.8200002</v>
      </c>
      <c r="G7" s="4"/>
      <c r="H7" s="4"/>
      <c r="I7" s="4"/>
      <c r="J7" s="4"/>
      <c r="K7" s="4"/>
      <c r="L7" s="4"/>
      <c r="M7" s="4"/>
      <c r="N7" s="4"/>
      <c r="O7" s="4"/>
    </row>
    <row r="8" spans="1:15" ht="15.75" thickBot="1" x14ac:dyDescent="0.3">
      <c r="A8" s="3" t="s">
        <v>4</v>
      </c>
      <c r="B8" s="4">
        <v>1440506120.9599998</v>
      </c>
      <c r="C8" s="4">
        <v>1407709479.3</v>
      </c>
      <c r="D8" s="4">
        <v>1437077568.5699999</v>
      </c>
      <c r="E8" s="4">
        <v>1476772500.77</v>
      </c>
      <c r="F8" s="4">
        <v>1481628532.1500001</v>
      </c>
      <c r="G8" s="4"/>
      <c r="H8" s="4"/>
      <c r="I8" s="4"/>
      <c r="J8" s="4"/>
      <c r="K8" s="4"/>
      <c r="L8" s="4"/>
      <c r="M8" s="4"/>
      <c r="N8" s="4"/>
      <c r="O8" s="4"/>
    </row>
    <row r="9" spans="1:15" ht="15.75" thickBot="1" x14ac:dyDescent="0.3">
      <c r="A9" s="3" t="s">
        <v>5</v>
      </c>
      <c r="B9" s="4">
        <v>110745667.19000001</v>
      </c>
      <c r="C9" s="4">
        <v>106932511.36</v>
      </c>
      <c r="D9" s="4">
        <v>84818645.769999996</v>
      </c>
      <c r="E9" s="4">
        <v>80597973.959999993</v>
      </c>
      <c r="F9" s="4">
        <v>82287022.980000004</v>
      </c>
      <c r="G9" s="4"/>
      <c r="H9" s="4"/>
      <c r="I9" s="4"/>
      <c r="J9" s="4"/>
      <c r="K9" s="4"/>
      <c r="L9" s="4"/>
      <c r="M9" s="4"/>
      <c r="N9" s="4"/>
      <c r="O9" s="4"/>
    </row>
    <row r="10" spans="1:15" ht="15.75" thickBot="1" x14ac:dyDescent="0.3">
      <c r="A10" s="3" t="s">
        <v>6</v>
      </c>
      <c r="B10" s="4">
        <v>1817842662.23</v>
      </c>
      <c r="C10" s="4">
        <v>2080624388.4200001</v>
      </c>
      <c r="D10" s="4">
        <v>2566577355.3200002</v>
      </c>
      <c r="E10" s="4">
        <v>2564970567.52</v>
      </c>
      <c r="F10" s="4">
        <v>2586600913.9099998</v>
      </c>
      <c r="G10" s="4"/>
      <c r="H10" s="4"/>
      <c r="I10" s="4"/>
      <c r="J10" s="4"/>
      <c r="K10" s="4"/>
      <c r="L10" s="4"/>
      <c r="M10" s="4"/>
      <c r="N10" s="4"/>
      <c r="O10" s="4"/>
    </row>
    <row r="11" spans="1:15" ht="15.75" thickBot="1" x14ac:dyDescent="0.3">
      <c r="A11" s="3" t="s">
        <v>10</v>
      </c>
      <c r="B11" s="4">
        <v>413083948.11000001</v>
      </c>
      <c r="C11" s="4">
        <v>450475932.32999998</v>
      </c>
      <c r="D11" s="4">
        <v>515760209.89999998</v>
      </c>
      <c r="E11" s="4">
        <v>521995845.12</v>
      </c>
      <c r="F11" s="4">
        <v>512796514.88</v>
      </c>
      <c r="G11" s="4"/>
      <c r="H11" s="4"/>
      <c r="I11" s="4"/>
      <c r="J11" s="4"/>
      <c r="K11" s="4"/>
      <c r="L11" s="4"/>
      <c r="M11" s="4"/>
      <c r="N11" s="4"/>
      <c r="O11" s="4"/>
    </row>
    <row r="12" spans="1:15" ht="15.75" thickBot="1" x14ac:dyDescent="0.3">
      <c r="A12" s="3" t="s">
        <v>7</v>
      </c>
      <c r="B12" s="4">
        <v>22691454.25</v>
      </c>
      <c r="C12" s="4">
        <v>21977162.07</v>
      </c>
      <c r="D12" s="4">
        <v>12519251.960000001</v>
      </c>
      <c r="E12" s="4">
        <v>12265823.6</v>
      </c>
      <c r="F12" s="4">
        <v>12701379.43</v>
      </c>
      <c r="G12" s="4"/>
      <c r="H12" s="4"/>
      <c r="I12" s="4"/>
      <c r="J12" s="4"/>
      <c r="K12" s="4"/>
      <c r="L12" s="4"/>
      <c r="M12" s="4"/>
      <c r="N12" s="4"/>
      <c r="O12" s="4"/>
    </row>
  </sheetData>
  <mergeCells count="4">
    <mergeCell ref="A1:O1"/>
    <mergeCell ref="A3:A4"/>
    <mergeCell ref="B3:C3"/>
    <mergeCell ref="D3:O3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O12"/>
  <sheetViews>
    <sheetView workbookViewId="0">
      <selection activeCell="G6" sqref="G6:G12"/>
    </sheetView>
  </sheetViews>
  <sheetFormatPr baseColWidth="10" defaultRowHeight="15" x14ac:dyDescent="0.25"/>
  <cols>
    <col min="1" max="1" width="27.28515625" customWidth="1"/>
    <col min="2" max="2" width="11.140625" hidden="1" customWidth="1"/>
    <col min="3" max="3" width="0" hidden="1" customWidth="1"/>
  </cols>
  <sheetData>
    <row r="1" spans="1:15" ht="62.25" customHeight="1" x14ac:dyDescent="0.25">
      <c r="A1" s="10" t="s">
        <v>49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thickBot="1" x14ac:dyDescent="0.3"/>
    <row r="3" spans="1:15" ht="15.75" thickBot="1" x14ac:dyDescent="0.3">
      <c r="A3" s="5" t="s">
        <v>0</v>
      </c>
      <c r="B3" s="7">
        <v>2016</v>
      </c>
      <c r="C3" s="8"/>
      <c r="D3" s="13">
        <v>2019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5.75" thickBot="1" x14ac:dyDescent="0.3">
      <c r="A4" s="6"/>
      <c r="B4" s="1" t="s">
        <v>12</v>
      </c>
      <c r="C4" s="1" t="s">
        <v>8</v>
      </c>
      <c r="D4" s="1" t="s">
        <v>9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8</v>
      </c>
    </row>
    <row r="5" spans="1:15" ht="15.75" thickBot="1" x14ac:dyDescent="0.3">
      <c r="A5" s="2" t="s">
        <v>1</v>
      </c>
      <c r="B5" s="4">
        <v>45874391847.050003</v>
      </c>
      <c r="C5" s="4">
        <v>48629196351.120003</v>
      </c>
      <c r="D5" s="4">
        <v>54244892117.75</v>
      </c>
      <c r="E5" s="4">
        <v>54558123917.959999</v>
      </c>
      <c r="F5" s="4">
        <v>54857014169.650002</v>
      </c>
      <c r="G5" s="4">
        <v>54722130007.760002</v>
      </c>
      <c r="H5" s="4"/>
      <c r="I5" s="4"/>
      <c r="J5" s="4"/>
      <c r="K5" s="4"/>
      <c r="L5" s="4"/>
      <c r="M5" s="4"/>
      <c r="N5" s="4"/>
      <c r="O5" s="4"/>
    </row>
    <row r="6" spans="1:15" ht="15.75" thickBot="1" x14ac:dyDescent="0.3">
      <c r="A6" s="3" t="s">
        <v>2</v>
      </c>
      <c r="B6" s="4">
        <v>41276896843.029999</v>
      </c>
      <c r="C6" s="4">
        <v>43772758162.790001</v>
      </c>
      <c r="D6" s="4">
        <v>47385439272.360001</v>
      </c>
      <c r="E6" s="4">
        <v>47636171279.050003</v>
      </c>
      <c r="F6" s="4">
        <v>47869642608.480003</v>
      </c>
      <c r="G6" s="4">
        <v>47911513945.75</v>
      </c>
      <c r="H6" s="4"/>
      <c r="I6" s="4"/>
      <c r="J6" s="4"/>
      <c r="K6" s="4"/>
      <c r="L6" s="4"/>
      <c r="M6" s="4"/>
      <c r="N6" s="4"/>
      <c r="O6" s="4"/>
    </row>
    <row r="7" spans="1:15" ht="15.75" thickBot="1" x14ac:dyDescent="0.3">
      <c r="A7" s="3" t="s">
        <v>3</v>
      </c>
      <c r="B7" s="4">
        <v>792625151.27999997</v>
      </c>
      <c r="C7" s="4">
        <v>788718714.85000002</v>
      </c>
      <c r="D7" s="4">
        <v>2242699813.8699999</v>
      </c>
      <c r="E7" s="4">
        <v>2265349927.9400001</v>
      </c>
      <c r="F7" s="4">
        <v>2311357197.8200002</v>
      </c>
      <c r="G7" s="4">
        <v>2238692048.5100002</v>
      </c>
      <c r="H7" s="4"/>
      <c r="I7" s="4"/>
      <c r="J7" s="4"/>
      <c r="K7" s="4"/>
      <c r="L7" s="4"/>
      <c r="M7" s="4"/>
      <c r="N7" s="4"/>
      <c r="O7" s="4"/>
    </row>
    <row r="8" spans="1:15" ht="15.75" thickBot="1" x14ac:dyDescent="0.3">
      <c r="A8" s="3" t="s">
        <v>4</v>
      </c>
      <c r="B8" s="4">
        <v>1440506120.9599998</v>
      </c>
      <c r="C8" s="4">
        <v>1407709479.3</v>
      </c>
      <c r="D8" s="4">
        <v>1437077568.5699999</v>
      </c>
      <c r="E8" s="4">
        <v>1476772500.77</v>
      </c>
      <c r="F8" s="4">
        <v>1481628532.1500001</v>
      </c>
      <c r="G8" s="4">
        <v>1508056796.99</v>
      </c>
      <c r="H8" s="4"/>
      <c r="I8" s="4"/>
      <c r="J8" s="4"/>
      <c r="K8" s="4"/>
      <c r="L8" s="4"/>
      <c r="M8" s="4"/>
      <c r="N8" s="4"/>
      <c r="O8" s="4"/>
    </row>
    <row r="9" spans="1:15" ht="15.75" thickBot="1" x14ac:dyDescent="0.3">
      <c r="A9" s="3" t="s">
        <v>5</v>
      </c>
      <c r="B9" s="4">
        <v>110745667.19000001</v>
      </c>
      <c r="C9" s="4">
        <v>106932511.36</v>
      </c>
      <c r="D9" s="4">
        <v>84818645.769999996</v>
      </c>
      <c r="E9" s="4">
        <v>80597973.959999993</v>
      </c>
      <c r="F9" s="4">
        <v>82287022.980000004</v>
      </c>
      <c r="G9" s="4">
        <v>81531145.549999997</v>
      </c>
      <c r="H9" s="4"/>
      <c r="I9" s="4"/>
      <c r="J9" s="4"/>
      <c r="K9" s="4"/>
      <c r="L9" s="4"/>
      <c r="M9" s="4"/>
      <c r="N9" s="4"/>
      <c r="O9" s="4"/>
    </row>
    <row r="10" spans="1:15" ht="15.75" thickBot="1" x14ac:dyDescent="0.3">
      <c r="A10" s="3" t="s">
        <v>6</v>
      </c>
      <c r="B10" s="4">
        <v>1817842662.23</v>
      </c>
      <c r="C10" s="4">
        <v>2080624388.4200001</v>
      </c>
      <c r="D10" s="4">
        <v>2566577355.3200002</v>
      </c>
      <c r="E10" s="4">
        <v>2564970567.52</v>
      </c>
      <c r="F10" s="4">
        <v>2586600913.9099998</v>
      </c>
      <c r="G10" s="4">
        <v>2586756955.3800001</v>
      </c>
      <c r="H10" s="4"/>
      <c r="I10" s="4"/>
      <c r="J10" s="4"/>
      <c r="K10" s="4"/>
      <c r="L10" s="4"/>
      <c r="M10" s="4"/>
      <c r="N10" s="4"/>
      <c r="O10" s="4"/>
    </row>
    <row r="11" spans="1:15" ht="15.75" thickBot="1" x14ac:dyDescent="0.3">
      <c r="A11" s="3" t="s">
        <v>10</v>
      </c>
      <c r="B11" s="4">
        <v>413083948.11000001</v>
      </c>
      <c r="C11" s="4">
        <v>450475932.32999998</v>
      </c>
      <c r="D11" s="4">
        <v>515760209.89999998</v>
      </c>
      <c r="E11" s="4">
        <v>521995845.12</v>
      </c>
      <c r="F11" s="4">
        <v>512796514.88</v>
      </c>
      <c r="G11" s="4">
        <v>383409985.56999999</v>
      </c>
      <c r="H11" s="4"/>
      <c r="I11" s="4"/>
      <c r="J11" s="4"/>
      <c r="K11" s="4"/>
      <c r="L11" s="4"/>
      <c r="M11" s="4"/>
      <c r="N11" s="4"/>
      <c r="O11" s="4"/>
    </row>
    <row r="12" spans="1:15" ht="15.75" thickBot="1" x14ac:dyDescent="0.3">
      <c r="A12" s="3" t="s">
        <v>7</v>
      </c>
      <c r="B12" s="4">
        <v>22691454.25</v>
      </c>
      <c r="C12" s="4">
        <v>21977162.07</v>
      </c>
      <c r="D12" s="4">
        <v>12519251.960000001</v>
      </c>
      <c r="E12" s="4">
        <v>12265823.6</v>
      </c>
      <c r="F12" s="4">
        <v>12701379.43</v>
      </c>
      <c r="G12" s="4">
        <v>12169130.01</v>
      </c>
      <c r="H12" s="4"/>
      <c r="I12" s="4"/>
      <c r="J12" s="4"/>
      <c r="K12" s="4"/>
      <c r="L12" s="4"/>
      <c r="M12" s="4"/>
      <c r="N12" s="4"/>
      <c r="O12" s="4"/>
    </row>
  </sheetData>
  <mergeCells count="4">
    <mergeCell ref="A1:O1"/>
    <mergeCell ref="A3:A4"/>
    <mergeCell ref="B3:C3"/>
    <mergeCell ref="D3:O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2"/>
  <sheetViews>
    <sheetView workbookViewId="0">
      <selection activeCell="F11" sqref="F11"/>
    </sheetView>
  </sheetViews>
  <sheetFormatPr baseColWidth="10" defaultRowHeight="15" x14ac:dyDescent="0.25"/>
  <cols>
    <col min="1" max="1" width="27.28515625" customWidth="1"/>
    <col min="2" max="2" width="11.140625" customWidth="1"/>
  </cols>
  <sheetData>
    <row r="1" spans="1:5" ht="62.25" customHeight="1" x14ac:dyDescent="0.25">
      <c r="A1" s="10" t="s">
        <v>23</v>
      </c>
      <c r="B1" s="10"/>
      <c r="C1" s="10"/>
      <c r="D1" s="10"/>
      <c r="E1" s="10"/>
    </row>
    <row r="2" spans="1:5" ht="15.75" thickBot="1" x14ac:dyDescent="0.3"/>
    <row r="3" spans="1:5" ht="15.75" thickBot="1" x14ac:dyDescent="0.3">
      <c r="A3" s="5" t="s">
        <v>0</v>
      </c>
      <c r="B3" s="7">
        <v>2016</v>
      </c>
      <c r="C3" s="8"/>
      <c r="D3" s="7">
        <v>2017</v>
      </c>
      <c r="E3" s="8"/>
    </row>
    <row r="4" spans="1:5" ht="15.75" thickBot="1" x14ac:dyDescent="0.3">
      <c r="A4" s="6"/>
      <c r="B4" s="1" t="s">
        <v>11</v>
      </c>
      <c r="C4" s="1" t="s">
        <v>8</v>
      </c>
      <c r="D4" s="1" t="s">
        <v>9</v>
      </c>
      <c r="E4" s="1" t="s">
        <v>11</v>
      </c>
    </row>
    <row r="5" spans="1:5" ht="15.75" thickBot="1" x14ac:dyDescent="0.3">
      <c r="A5" s="2" t="s">
        <v>1</v>
      </c>
      <c r="B5" s="4">
        <v>45502011933.049995</v>
      </c>
      <c r="C5" s="4">
        <v>48629196351.120003</v>
      </c>
      <c r="D5" s="4">
        <v>48929923617.010002</v>
      </c>
      <c r="E5" s="4">
        <v>49193890598.860001</v>
      </c>
    </row>
    <row r="6" spans="1:5" ht="15.75" thickBot="1" x14ac:dyDescent="0.3">
      <c r="A6" s="3" t="s">
        <v>2</v>
      </c>
      <c r="B6" s="4">
        <v>40924895876.57</v>
      </c>
      <c r="C6" s="4">
        <v>43772758162.790001</v>
      </c>
      <c r="D6" s="4">
        <v>44088244843.32</v>
      </c>
      <c r="E6" s="4">
        <v>43828553906.040001</v>
      </c>
    </row>
    <row r="7" spans="1:5" ht="15.75" thickBot="1" x14ac:dyDescent="0.3">
      <c r="A7" s="3" t="s">
        <v>3</v>
      </c>
      <c r="B7" s="4">
        <v>790881784.33000004</v>
      </c>
      <c r="C7" s="4">
        <v>788718714.85000002</v>
      </c>
      <c r="D7" s="4">
        <v>767833884.57000005</v>
      </c>
      <c r="E7" s="4">
        <v>1199009733.0999999</v>
      </c>
    </row>
    <row r="8" spans="1:5" ht="15.75" thickBot="1" x14ac:dyDescent="0.3">
      <c r="A8" s="3" t="s">
        <v>4</v>
      </c>
      <c r="B8" s="4">
        <v>1415463275.6700001</v>
      </c>
      <c r="C8" s="4">
        <v>1407709479.3</v>
      </c>
      <c r="D8" s="4">
        <v>1420215024.7</v>
      </c>
      <c r="E8" s="4">
        <v>1475295193.4399998</v>
      </c>
    </row>
    <row r="9" spans="1:5" ht="15.75" thickBot="1" x14ac:dyDescent="0.3">
      <c r="A9" s="3" t="s">
        <v>5</v>
      </c>
      <c r="B9" s="4">
        <v>107297633.31</v>
      </c>
      <c r="C9" s="4">
        <v>106932511.36</v>
      </c>
      <c r="D9" s="4">
        <v>105667876.93000001</v>
      </c>
      <c r="E9" s="4">
        <v>104177896.40000001</v>
      </c>
    </row>
    <row r="10" spans="1:5" ht="15.75" thickBot="1" x14ac:dyDescent="0.3">
      <c r="A10" s="3" t="s">
        <v>6</v>
      </c>
      <c r="B10" s="4">
        <v>1808386830.9000001</v>
      </c>
      <c r="C10" s="4">
        <v>2080624388.4200001</v>
      </c>
      <c r="D10" s="4">
        <v>2095281748.55</v>
      </c>
      <c r="E10" s="4">
        <v>2119589634.52</v>
      </c>
    </row>
    <row r="11" spans="1:5" ht="15.75" thickBot="1" x14ac:dyDescent="0.3">
      <c r="A11" s="3" t="s">
        <v>10</v>
      </c>
      <c r="B11" s="4">
        <v>425227718.44999999</v>
      </c>
      <c r="C11" s="4">
        <v>450475932.32999998</v>
      </c>
      <c r="D11" s="4">
        <v>431551492.19</v>
      </c>
      <c r="E11" s="4">
        <v>445689368.38</v>
      </c>
    </row>
    <row r="12" spans="1:5" ht="15.75" thickBot="1" x14ac:dyDescent="0.3">
      <c r="A12" s="3" t="s">
        <v>7</v>
      </c>
      <c r="B12" s="4">
        <v>29858813.82</v>
      </c>
      <c r="C12" s="4">
        <v>21977162.07</v>
      </c>
      <c r="D12" s="4">
        <v>21128746.75</v>
      </c>
      <c r="E12" s="4">
        <v>21574866.98</v>
      </c>
    </row>
  </sheetData>
  <mergeCells count="4">
    <mergeCell ref="A3:A4"/>
    <mergeCell ref="B3:C3"/>
    <mergeCell ref="D3:E3"/>
    <mergeCell ref="A1:E1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O12"/>
  <sheetViews>
    <sheetView workbookViewId="0">
      <selection activeCell="H5" sqref="H5:H12"/>
    </sheetView>
  </sheetViews>
  <sheetFormatPr baseColWidth="10" defaultRowHeight="15" x14ac:dyDescent="0.25"/>
  <cols>
    <col min="1" max="1" width="27.28515625" customWidth="1"/>
    <col min="2" max="2" width="11.140625" hidden="1" customWidth="1"/>
    <col min="3" max="3" width="0" hidden="1" customWidth="1"/>
  </cols>
  <sheetData>
    <row r="1" spans="1:15" ht="62.25" customHeight="1" x14ac:dyDescent="0.25">
      <c r="A1" s="10" t="s">
        <v>50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thickBot="1" x14ac:dyDescent="0.3"/>
    <row r="3" spans="1:15" ht="15.75" thickBot="1" x14ac:dyDescent="0.3">
      <c r="A3" s="5" t="s">
        <v>0</v>
      </c>
      <c r="B3" s="7">
        <v>2016</v>
      </c>
      <c r="C3" s="8"/>
      <c r="D3" s="13">
        <v>2019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5.75" thickBot="1" x14ac:dyDescent="0.3">
      <c r="A4" s="6"/>
      <c r="B4" s="1" t="s">
        <v>12</v>
      </c>
      <c r="C4" s="1" t="s">
        <v>8</v>
      </c>
      <c r="D4" s="1" t="s">
        <v>9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8</v>
      </c>
    </row>
    <row r="5" spans="1:15" ht="15.75" thickBot="1" x14ac:dyDescent="0.3">
      <c r="A5" s="2" t="s">
        <v>1</v>
      </c>
      <c r="B5" s="4">
        <v>45874391847.050003</v>
      </c>
      <c r="C5" s="4">
        <v>48629196351.120003</v>
      </c>
      <c r="D5" s="4">
        <v>54244892117.75</v>
      </c>
      <c r="E5" s="4">
        <v>54558123917.959999</v>
      </c>
      <c r="F5" s="4">
        <v>54857014169.650002</v>
      </c>
      <c r="G5" s="4">
        <v>54722130007.760002</v>
      </c>
      <c r="H5" s="4">
        <v>54433814488.779999</v>
      </c>
      <c r="I5" s="4"/>
      <c r="J5" s="4"/>
      <c r="K5" s="4"/>
      <c r="L5" s="4"/>
      <c r="M5" s="4"/>
      <c r="N5" s="4"/>
      <c r="O5" s="4"/>
    </row>
    <row r="6" spans="1:15" ht="15.75" thickBot="1" x14ac:dyDescent="0.3">
      <c r="A6" s="3" t="s">
        <v>2</v>
      </c>
      <c r="B6" s="4">
        <v>41276896843.029999</v>
      </c>
      <c r="C6" s="4">
        <v>43772758162.790001</v>
      </c>
      <c r="D6" s="4">
        <v>47385439272.360001</v>
      </c>
      <c r="E6" s="4">
        <v>47636171279.050003</v>
      </c>
      <c r="F6" s="4">
        <v>47869642608.480003</v>
      </c>
      <c r="G6" s="4">
        <v>47911513945.75</v>
      </c>
      <c r="H6" s="4">
        <v>47648980513.330002</v>
      </c>
      <c r="I6" s="4"/>
      <c r="J6" s="4"/>
      <c r="K6" s="4"/>
      <c r="L6" s="4"/>
      <c r="M6" s="4"/>
      <c r="N6" s="4"/>
      <c r="O6" s="4"/>
    </row>
    <row r="7" spans="1:15" ht="15.75" thickBot="1" x14ac:dyDescent="0.3">
      <c r="A7" s="3" t="s">
        <v>3</v>
      </c>
      <c r="B7" s="4">
        <v>792625151.27999997</v>
      </c>
      <c r="C7" s="4">
        <v>788718714.85000002</v>
      </c>
      <c r="D7" s="4">
        <v>2242699813.8699999</v>
      </c>
      <c r="E7" s="4">
        <v>2265349927.9400001</v>
      </c>
      <c r="F7" s="4">
        <v>2311357197.8200002</v>
      </c>
      <c r="G7" s="4">
        <v>2238692048.5100002</v>
      </c>
      <c r="H7" s="4">
        <v>2211864199.8800001</v>
      </c>
      <c r="I7" s="4"/>
      <c r="J7" s="4"/>
      <c r="K7" s="4"/>
      <c r="L7" s="4"/>
      <c r="M7" s="4"/>
      <c r="N7" s="4"/>
      <c r="O7" s="4"/>
    </row>
    <row r="8" spans="1:15" ht="15.75" thickBot="1" x14ac:dyDescent="0.3">
      <c r="A8" s="3" t="s">
        <v>4</v>
      </c>
      <c r="B8" s="4">
        <v>1440506120.9599998</v>
      </c>
      <c r="C8" s="4">
        <v>1407709479.3</v>
      </c>
      <c r="D8" s="4">
        <v>1437077568.5699999</v>
      </c>
      <c r="E8" s="4">
        <v>1476772500.77</v>
      </c>
      <c r="F8" s="4">
        <v>1481628532.1500001</v>
      </c>
      <c r="G8" s="4">
        <v>1508056796.99</v>
      </c>
      <c r="H8" s="4">
        <v>1497323479.75</v>
      </c>
      <c r="I8" s="4"/>
      <c r="J8" s="4"/>
      <c r="K8" s="4"/>
      <c r="L8" s="4"/>
      <c r="M8" s="4"/>
      <c r="N8" s="4"/>
      <c r="O8" s="4"/>
    </row>
    <row r="9" spans="1:15" ht="15.75" thickBot="1" x14ac:dyDescent="0.3">
      <c r="A9" s="3" t="s">
        <v>5</v>
      </c>
      <c r="B9" s="4">
        <v>110745667.19000001</v>
      </c>
      <c r="C9" s="4">
        <v>106932511.36</v>
      </c>
      <c r="D9" s="4">
        <v>84818645.769999996</v>
      </c>
      <c r="E9" s="4">
        <v>80597973.959999993</v>
      </c>
      <c r="F9" s="4">
        <v>82287022.980000004</v>
      </c>
      <c r="G9" s="4">
        <v>81531145.549999997</v>
      </c>
      <c r="H9" s="4">
        <v>81927365.269999996</v>
      </c>
      <c r="I9" s="4"/>
      <c r="J9" s="4"/>
      <c r="K9" s="4"/>
      <c r="L9" s="4"/>
      <c r="M9" s="4"/>
      <c r="N9" s="4"/>
      <c r="O9" s="4"/>
    </row>
    <row r="10" spans="1:15" ht="15.75" thickBot="1" x14ac:dyDescent="0.3">
      <c r="A10" s="3" t="s">
        <v>6</v>
      </c>
      <c r="B10" s="4">
        <v>1817842662.23</v>
      </c>
      <c r="C10" s="4">
        <v>2080624388.4200001</v>
      </c>
      <c r="D10" s="4">
        <v>2566577355.3200002</v>
      </c>
      <c r="E10" s="4">
        <v>2564970567.52</v>
      </c>
      <c r="F10" s="4">
        <v>2586600913.9099998</v>
      </c>
      <c r="G10" s="4">
        <v>2586756955.3800001</v>
      </c>
      <c r="H10" s="4">
        <v>2582582228.46</v>
      </c>
      <c r="I10" s="4"/>
      <c r="J10" s="4"/>
      <c r="K10" s="4"/>
      <c r="L10" s="4"/>
      <c r="M10" s="4"/>
      <c r="N10" s="4"/>
      <c r="O10" s="4"/>
    </row>
    <row r="11" spans="1:15" ht="15.75" thickBot="1" x14ac:dyDescent="0.3">
      <c r="A11" s="3" t="s">
        <v>10</v>
      </c>
      <c r="B11" s="4">
        <v>413083948.11000001</v>
      </c>
      <c r="C11" s="4">
        <v>450475932.32999998</v>
      </c>
      <c r="D11" s="4">
        <v>515760209.89999998</v>
      </c>
      <c r="E11" s="4">
        <v>521995845.12</v>
      </c>
      <c r="F11" s="4">
        <v>512796514.88</v>
      </c>
      <c r="G11" s="4">
        <v>383409985.56999999</v>
      </c>
      <c r="H11" s="4">
        <v>400102766.35000002</v>
      </c>
      <c r="I11" s="4"/>
      <c r="J11" s="4"/>
      <c r="K11" s="4"/>
      <c r="L11" s="4"/>
      <c r="M11" s="4"/>
      <c r="N11" s="4"/>
      <c r="O11" s="4"/>
    </row>
    <row r="12" spans="1:15" ht="15.75" thickBot="1" x14ac:dyDescent="0.3">
      <c r="A12" s="3" t="s">
        <v>7</v>
      </c>
      <c r="B12" s="4">
        <v>22691454.25</v>
      </c>
      <c r="C12" s="4">
        <v>21977162.07</v>
      </c>
      <c r="D12" s="4">
        <v>12519251.960000001</v>
      </c>
      <c r="E12" s="4">
        <v>12265823.6</v>
      </c>
      <c r="F12" s="4">
        <v>12701379.43</v>
      </c>
      <c r="G12" s="4">
        <v>12169130.01</v>
      </c>
      <c r="H12" s="4">
        <v>11033935.74</v>
      </c>
      <c r="I12" s="4"/>
      <c r="J12" s="4"/>
      <c r="K12" s="4"/>
      <c r="L12" s="4"/>
      <c r="M12" s="4"/>
      <c r="N12" s="4"/>
      <c r="O12" s="4"/>
    </row>
  </sheetData>
  <mergeCells count="4">
    <mergeCell ref="A1:O1"/>
    <mergeCell ref="A3:A4"/>
    <mergeCell ref="B3:C3"/>
    <mergeCell ref="D3:O3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O12"/>
  <sheetViews>
    <sheetView workbookViewId="0">
      <selection activeCell="H5" sqref="H5:H12"/>
    </sheetView>
  </sheetViews>
  <sheetFormatPr baseColWidth="10" defaultRowHeight="15" x14ac:dyDescent="0.25"/>
  <cols>
    <col min="1" max="1" width="27.28515625" customWidth="1"/>
    <col min="2" max="2" width="11.140625" hidden="1" customWidth="1"/>
    <col min="3" max="3" width="0" hidden="1" customWidth="1"/>
  </cols>
  <sheetData>
    <row r="1" spans="1:15" ht="62.25" customHeight="1" x14ac:dyDescent="0.25">
      <c r="A1" s="10" t="s">
        <v>51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thickBot="1" x14ac:dyDescent="0.3"/>
    <row r="3" spans="1:15" ht="15.75" thickBot="1" x14ac:dyDescent="0.3">
      <c r="A3" s="5" t="s">
        <v>0</v>
      </c>
      <c r="B3" s="7">
        <v>2016</v>
      </c>
      <c r="C3" s="8"/>
      <c r="D3" s="13">
        <v>2019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5.75" thickBot="1" x14ac:dyDescent="0.3">
      <c r="A4" s="6"/>
      <c r="B4" s="1" t="s">
        <v>12</v>
      </c>
      <c r="C4" s="1" t="s">
        <v>8</v>
      </c>
      <c r="D4" s="1" t="s">
        <v>9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8</v>
      </c>
    </row>
    <row r="5" spans="1:15" ht="15.75" thickBot="1" x14ac:dyDescent="0.3">
      <c r="A5" s="2" t="s">
        <v>1</v>
      </c>
      <c r="B5" s="4">
        <v>45874391847.050003</v>
      </c>
      <c r="C5" s="4">
        <v>48629196351.120003</v>
      </c>
      <c r="D5" s="4">
        <v>54244892117.75</v>
      </c>
      <c r="E5" s="4">
        <v>54558123917.959999</v>
      </c>
      <c r="F5" s="4">
        <v>54857014169.650002</v>
      </c>
      <c r="G5" s="4">
        <v>54722130007.760002</v>
      </c>
      <c r="H5" s="4">
        <v>54433814488.779999</v>
      </c>
      <c r="I5" s="4">
        <v>54282155439.410004</v>
      </c>
      <c r="J5" s="4"/>
      <c r="K5" s="4"/>
      <c r="L5" s="4"/>
      <c r="M5" s="4"/>
      <c r="N5" s="4"/>
      <c r="O5" s="4"/>
    </row>
    <row r="6" spans="1:15" ht="15.75" thickBot="1" x14ac:dyDescent="0.3">
      <c r="A6" s="3" t="s">
        <v>2</v>
      </c>
      <c r="B6" s="4">
        <v>41276896843.029999</v>
      </c>
      <c r="C6" s="4">
        <v>43772758162.790001</v>
      </c>
      <c r="D6" s="4">
        <v>47385439272.360001</v>
      </c>
      <c r="E6" s="4">
        <v>47636171279.050003</v>
      </c>
      <c r="F6" s="4">
        <v>47869642608.480003</v>
      </c>
      <c r="G6" s="4">
        <v>47911513945.75</v>
      </c>
      <c r="H6" s="4">
        <v>47648980513.330002</v>
      </c>
      <c r="I6" s="4">
        <v>47241641010.589996</v>
      </c>
      <c r="J6" s="4"/>
      <c r="K6" s="4"/>
      <c r="L6" s="4"/>
      <c r="M6" s="4"/>
      <c r="N6" s="4"/>
      <c r="O6" s="4"/>
    </row>
    <row r="7" spans="1:15" ht="15.75" thickBot="1" x14ac:dyDescent="0.3">
      <c r="A7" s="3" t="s">
        <v>3</v>
      </c>
      <c r="B7" s="4">
        <v>792625151.27999997</v>
      </c>
      <c r="C7" s="4">
        <v>788718714.85000002</v>
      </c>
      <c r="D7" s="4">
        <v>2242699813.8699999</v>
      </c>
      <c r="E7" s="4">
        <v>2265349927.9400001</v>
      </c>
      <c r="F7" s="4">
        <v>2311357197.8200002</v>
      </c>
      <c r="G7" s="4">
        <v>2238692048.5100002</v>
      </c>
      <c r="H7" s="4">
        <v>2211864199.8800001</v>
      </c>
      <c r="I7" s="4">
        <v>2537260455.5599999</v>
      </c>
      <c r="J7" s="4"/>
      <c r="K7" s="4"/>
      <c r="L7" s="4"/>
      <c r="M7" s="4"/>
      <c r="N7" s="4"/>
      <c r="O7" s="4"/>
    </row>
    <row r="8" spans="1:15" ht="15.75" thickBot="1" x14ac:dyDescent="0.3">
      <c r="A8" s="3" t="s">
        <v>4</v>
      </c>
      <c r="B8" s="4">
        <v>1440506120.9599998</v>
      </c>
      <c r="C8" s="4">
        <v>1407709479.3</v>
      </c>
      <c r="D8" s="4">
        <v>1437077568.5699999</v>
      </c>
      <c r="E8" s="4">
        <v>1476772500.77</v>
      </c>
      <c r="F8" s="4">
        <v>1481628532.1500001</v>
      </c>
      <c r="G8" s="4">
        <v>1508056796.99</v>
      </c>
      <c r="H8" s="4">
        <v>1497323479.75</v>
      </c>
      <c r="I8" s="4">
        <v>1365117917.51</v>
      </c>
      <c r="J8" s="4"/>
      <c r="K8" s="4"/>
      <c r="L8" s="4"/>
      <c r="M8" s="4"/>
      <c r="N8" s="4"/>
      <c r="O8" s="4"/>
    </row>
    <row r="9" spans="1:15" ht="15.75" thickBot="1" x14ac:dyDescent="0.3">
      <c r="A9" s="3" t="s">
        <v>5</v>
      </c>
      <c r="B9" s="4">
        <v>110745667.19000001</v>
      </c>
      <c r="C9" s="4">
        <v>106932511.36</v>
      </c>
      <c r="D9" s="4">
        <v>84818645.769999996</v>
      </c>
      <c r="E9" s="4">
        <v>80597973.959999993</v>
      </c>
      <c r="F9" s="4">
        <v>82287022.980000004</v>
      </c>
      <c r="G9" s="4">
        <v>81531145.549999997</v>
      </c>
      <c r="H9" s="4">
        <v>81927365.269999996</v>
      </c>
      <c r="I9" s="4">
        <v>82844819.200000003</v>
      </c>
      <c r="J9" s="4"/>
      <c r="K9" s="4"/>
      <c r="L9" s="4"/>
      <c r="M9" s="4"/>
      <c r="N9" s="4"/>
      <c r="O9" s="4"/>
    </row>
    <row r="10" spans="1:15" ht="15.75" thickBot="1" x14ac:dyDescent="0.3">
      <c r="A10" s="3" t="s">
        <v>6</v>
      </c>
      <c r="B10" s="4">
        <v>1817842662.23</v>
      </c>
      <c r="C10" s="4">
        <v>2080624388.4200001</v>
      </c>
      <c r="D10" s="4">
        <v>2566577355.3200002</v>
      </c>
      <c r="E10" s="4">
        <v>2564970567.52</v>
      </c>
      <c r="F10" s="4">
        <v>2586600913.9099998</v>
      </c>
      <c r="G10" s="4">
        <v>2586756955.3800001</v>
      </c>
      <c r="H10" s="4">
        <v>2582582228.46</v>
      </c>
      <c r="I10" s="4">
        <v>2614880219.8600001</v>
      </c>
      <c r="J10" s="4"/>
      <c r="K10" s="4"/>
      <c r="L10" s="4"/>
      <c r="M10" s="4"/>
      <c r="N10" s="4"/>
      <c r="O10" s="4"/>
    </row>
    <row r="11" spans="1:15" ht="15.75" thickBot="1" x14ac:dyDescent="0.3">
      <c r="A11" s="3" t="s">
        <v>10</v>
      </c>
      <c r="B11" s="4">
        <v>413083948.11000001</v>
      </c>
      <c r="C11" s="4">
        <v>450475932.32999998</v>
      </c>
      <c r="D11" s="4">
        <v>515760209.89999998</v>
      </c>
      <c r="E11" s="4">
        <v>521995845.12</v>
      </c>
      <c r="F11" s="4">
        <v>512796514.88</v>
      </c>
      <c r="G11" s="4">
        <v>383409985.56999999</v>
      </c>
      <c r="H11" s="4">
        <v>400102766.35000002</v>
      </c>
      <c r="I11" s="4">
        <v>429047045.02999997</v>
      </c>
      <c r="J11" s="4"/>
      <c r="K11" s="4"/>
      <c r="L11" s="4"/>
      <c r="M11" s="4"/>
      <c r="N11" s="4"/>
      <c r="O11" s="4"/>
    </row>
    <row r="12" spans="1:15" ht="15.75" thickBot="1" x14ac:dyDescent="0.3">
      <c r="A12" s="3" t="s">
        <v>7</v>
      </c>
      <c r="B12" s="4">
        <v>22691454.25</v>
      </c>
      <c r="C12" s="4">
        <v>21977162.07</v>
      </c>
      <c r="D12" s="4">
        <v>12519251.960000001</v>
      </c>
      <c r="E12" s="4">
        <v>12265823.6</v>
      </c>
      <c r="F12" s="4">
        <v>12701379.43</v>
      </c>
      <c r="G12" s="4">
        <v>12169130.01</v>
      </c>
      <c r="H12" s="4">
        <v>11033935.74</v>
      </c>
      <c r="I12" s="4">
        <v>11363971.66</v>
      </c>
      <c r="J12" s="4"/>
      <c r="K12" s="4"/>
      <c r="L12" s="4"/>
      <c r="M12" s="4"/>
      <c r="N12" s="4"/>
      <c r="O12" s="4"/>
    </row>
  </sheetData>
  <mergeCells count="4">
    <mergeCell ref="A1:O1"/>
    <mergeCell ref="A3:A4"/>
    <mergeCell ref="B3:C3"/>
    <mergeCell ref="D3:O3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O12"/>
  <sheetViews>
    <sheetView workbookViewId="0">
      <selection activeCell="J6" sqref="J6:J12"/>
    </sheetView>
  </sheetViews>
  <sheetFormatPr baseColWidth="10" defaultRowHeight="15" x14ac:dyDescent="0.25"/>
  <cols>
    <col min="1" max="1" width="27.28515625" customWidth="1"/>
    <col min="2" max="2" width="11.140625" hidden="1" customWidth="1"/>
    <col min="3" max="3" width="0" hidden="1" customWidth="1"/>
  </cols>
  <sheetData>
    <row r="1" spans="1:15" ht="62.25" customHeight="1" x14ac:dyDescent="0.25">
      <c r="A1" s="10" t="s">
        <v>52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thickBot="1" x14ac:dyDescent="0.3"/>
    <row r="3" spans="1:15" ht="15.75" thickBot="1" x14ac:dyDescent="0.3">
      <c r="A3" s="5" t="s">
        <v>0</v>
      </c>
      <c r="B3" s="7">
        <v>2016</v>
      </c>
      <c r="C3" s="8"/>
      <c r="D3" s="13">
        <v>2019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5.75" thickBot="1" x14ac:dyDescent="0.3">
      <c r="A4" s="6"/>
      <c r="B4" s="1" t="s">
        <v>12</v>
      </c>
      <c r="C4" s="1" t="s">
        <v>8</v>
      </c>
      <c r="D4" s="1" t="s">
        <v>9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8</v>
      </c>
    </row>
    <row r="5" spans="1:15" ht="15.75" thickBot="1" x14ac:dyDescent="0.3">
      <c r="A5" s="2" t="s">
        <v>1</v>
      </c>
      <c r="B5" s="4">
        <v>45874391847.050003</v>
      </c>
      <c r="C5" s="4">
        <v>48629196351.120003</v>
      </c>
      <c r="D5" s="4">
        <v>54244892117.75</v>
      </c>
      <c r="E5" s="4">
        <v>54558123917.959999</v>
      </c>
      <c r="F5" s="4">
        <v>54857014169.650002</v>
      </c>
      <c r="G5" s="4">
        <v>54722130007.760002</v>
      </c>
      <c r="H5" s="4">
        <v>54433814488.779999</v>
      </c>
      <c r="I5" s="4">
        <v>54282155439.410004</v>
      </c>
      <c r="J5" s="4">
        <v>54328785442.099998</v>
      </c>
      <c r="K5" s="4"/>
      <c r="L5" s="4"/>
      <c r="M5" s="4"/>
      <c r="N5" s="4"/>
      <c r="O5" s="4"/>
    </row>
    <row r="6" spans="1:15" ht="15.75" thickBot="1" x14ac:dyDescent="0.3">
      <c r="A6" s="3" t="s">
        <v>2</v>
      </c>
      <c r="B6" s="4">
        <v>41276896843.029999</v>
      </c>
      <c r="C6" s="4">
        <v>43772758162.790001</v>
      </c>
      <c r="D6" s="4">
        <v>47385439272.360001</v>
      </c>
      <c r="E6" s="4">
        <v>47636171279.050003</v>
      </c>
      <c r="F6" s="4">
        <v>47869642608.480003</v>
      </c>
      <c r="G6" s="4">
        <v>47911513945.75</v>
      </c>
      <c r="H6" s="4">
        <v>47648980513.330002</v>
      </c>
      <c r="I6" s="4">
        <v>47241641010.589996</v>
      </c>
      <c r="J6" s="4">
        <v>47398512562.040001</v>
      </c>
      <c r="K6" s="4"/>
      <c r="L6" s="4"/>
      <c r="M6" s="4"/>
      <c r="N6" s="4"/>
      <c r="O6" s="4"/>
    </row>
    <row r="7" spans="1:15" ht="15.75" thickBot="1" x14ac:dyDescent="0.3">
      <c r="A7" s="3" t="s">
        <v>3</v>
      </c>
      <c r="B7" s="4">
        <v>792625151.27999997</v>
      </c>
      <c r="C7" s="4">
        <v>788718714.85000002</v>
      </c>
      <c r="D7" s="4">
        <v>2242699813.8699999</v>
      </c>
      <c r="E7" s="4">
        <v>2265349927.9400001</v>
      </c>
      <c r="F7" s="4">
        <v>2311357197.8200002</v>
      </c>
      <c r="G7" s="4">
        <v>2238692048.5100002</v>
      </c>
      <c r="H7" s="4">
        <v>2211864199.8800001</v>
      </c>
      <c r="I7" s="4">
        <v>2537260455.5599999</v>
      </c>
      <c r="J7" s="4">
        <v>2448494107.0100002</v>
      </c>
      <c r="K7" s="4"/>
      <c r="L7" s="4"/>
      <c r="M7" s="4"/>
      <c r="N7" s="4"/>
      <c r="O7" s="4"/>
    </row>
    <row r="8" spans="1:15" ht="15.75" thickBot="1" x14ac:dyDescent="0.3">
      <c r="A8" s="3" t="s">
        <v>4</v>
      </c>
      <c r="B8" s="4">
        <v>1440506120.9599998</v>
      </c>
      <c r="C8" s="4">
        <v>1407709479.3</v>
      </c>
      <c r="D8" s="4">
        <v>1437077568.5699999</v>
      </c>
      <c r="E8" s="4">
        <v>1476772500.77</v>
      </c>
      <c r="F8" s="4">
        <v>1481628532.1500001</v>
      </c>
      <c r="G8" s="4">
        <v>1508056796.99</v>
      </c>
      <c r="H8" s="4">
        <v>1497323479.75</v>
      </c>
      <c r="I8" s="4">
        <v>1365117917.51</v>
      </c>
      <c r="J8" s="4">
        <v>1443143736.5799999</v>
      </c>
      <c r="K8" s="4"/>
      <c r="L8" s="4"/>
      <c r="M8" s="4"/>
      <c r="N8" s="4"/>
      <c r="O8" s="4"/>
    </row>
    <row r="9" spans="1:15" ht="15.75" thickBot="1" x14ac:dyDescent="0.3">
      <c r="A9" s="3" t="s">
        <v>5</v>
      </c>
      <c r="B9" s="4">
        <v>110745667.19000001</v>
      </c>
      <c r="C9" s="4">
        <v>106932511.36</v>
      </c>
      <c r="D9" s="4">
        <v>84818645.769999996</v>
      </c>
      <c r="E9" s="4">
        <v>80597973.959999993</v>
      </c>
      <c r="F9" s="4">
        <v>82287022.980000004</v>
      </c>
      <c r="G9" s="4">
        <v>81531145.549999997</v>
      </c>
      <c r="H9" s="4">
        <v>81927365.269999996</v>
      </c>
      <c r="I9" s="4">
        <v>82844819.200000003</v>
      </c>
      <c r="J9" s="4">
        <v>81095101.5</v>
      </c>
      <c r="K9" s="4"/>
      <c r="L9" s="4"/>
      <c r="M9" s="4"/>
      <c r="N9" s="4"/>
      <c r="O9" s="4"/>
    </row>
    <row r="10" spans="1:15" ht="15.75" thickBot="1" x14ac:dyDescent="0.3">
      <c r="A10" s="3" t="s">
        <v>6</v>
      </c>
      <c r="B10" s="4">
        <v>1817842662.23</v>
      </c>
      <c r="C10" s="4">
        <v>2080624388.4200001</v>
      </c>
      <c r="D10" s="4">
        <v>2566577355.3200002</v>
      </c>
      <c r="E10" s="4">
        <v>2564970567.52</v>
      </c>
      <c r="F10" s="4">
        <v>2586600913.9099998</v>
      </c>
      <c r="G10" s="4">
        <v>2586756955.3800001</v>
      </c>
      <c r="H10" s="4">
        <v>2582582228.46</v>
      </c>
      <c r="I10" s="4">
        <v>2614880219.8600001</v>
      </c>
      <c r="J10" s="4">
        <v>2549258255.2800002</v>
      </c>
      <c r="K10" s="4"/>
      <c r="L10" s="4"/>
      <c r="M10" s="4"/>
      <c r="N10" s="4"/>
      <c r="O10" s="4"/>
    </row>
    <row r="11" spans="1:15" ht="15.75" thickBot="1" x14ac:dyDescent="0.3">
      <c r="A11" s="3" t="s">
        <v>10</v>
      </c>
      <c r="B11" s="4">
        <v>413083948.11000001</v>
      </c>
      <c r="C11" s="4">
        <v>450475932.32999998</v>
      </c>
      <c r="D11" s="4">
        <v>515760209.89999998</v>
      </c>
      <c r="E11" s="4">
        <v>521995845.12</v>
      </c>
      <c r="F11" s="4">
        <v>512796514.88</v>
      </c>
      <c r="G11" s="4">
        <v>383409985.56999999</v>
      </c>
      <c r="H11" s="4">
        <v>400102766.35000002</v>
      </c>
      <c r="I11" s="4">
        <v>429047045.02999997</v>
      </c>
      <c r="J11" s="4">
        <v>399924756.02999997</v>
      </c>
      <c r="K11" s="4"/>
      <c r="L11" s="4"/>
      <c r="M11" s="4"/>
      <c r="N11" s="4"/>
      <c r="O11" s="4"/>
    </row>
    <row r="12" spans="1:15" ht="15.75" thickBot="1" x14ac:dyDescent="0.3">
      <c r="A12" s="3" t="s">
        <v>7</v>
      </c>
      <c r="B12" s="4">
        <v>22691454.25</v>
      </c>
      <c r="C12" s="4">
        <v>21977162.07</v>
      </c>
      <c r="D12" s="4">
        <v>12519251.960000001</v>
      </c>
      <c r="E12" s="4">
        <v>12265823.6</v>
      </c>
      <c r="F12" s="4">
        <v>12701379.43</v>
      </c>
      <c r="G12" s="4">
        <v>12169130.01</v>
      </c>
      <c r="H12" s="4">
        <v>11033935.74</v>
      </c>
      <c r="I12" s="4">
        <v>11363971.66</v>
      </c>
      <c r="J12" s="4">
        <v>8356923.6599999992</v>
      </c>
      <c r="K12" s="4"/>
      <c r="L12" s="4"/>
      <c r="M12" s="4"/>
      <c r="N12" s="4"/>
      <c r="O12" s="4"/>
    </row>
  </sheetData>
  <mergeCells count="4">
    <mergeCell ref="A1:O1"/>
    <mergeCell ref="A3:A4"/>
    <mergeCell ref="B3:C3"/>
    <mergeCell ref="D3:O3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O12"/>
  <sheetViews>
    <sheetView workbookViewId="0">
      <selection activeCell="K6" sqref="K6:K12"/>
    </sheetView>
  </sheetViews>
  <sheetFormatPr baseColWidth="10" defaultRowHeight="15" x14ac:dyDescent="0.25"/>
  <cols>
    <col min="1" max="1" width="27.28515625" customWidth="1"/>
    <col min="2" max="2" width="11.140625" hidden="1" customWidth="1"/>
    <col min="3" max="3" width="0" hidden="1" customWidth="1"/>
  </cols>
  <sheetData>
    <row r="1" spans="1:15" ht="62.25" customHeight="1" x14ac:dyDescent="0.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thickBot="1" x14ac:dyDescent="0.3"/>
    <row r="3" spans="1:15" ht="15.75" thickBot="1" x14ac:dyDescent="0.3">
      <c r="A3" s="5" t="s">
        <v>0</v>
      </c>
      <c r="B3" s="7">
        <v>2016</v>
      </c>
      <c r="C3" s="8"/>
      <c r="D3" s="13">
        <v>2019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5.75" thickBot="1" x14ac:dyDescent="0.3">
      <c r="A4" s="6"/>
      <c r="B4" s="1" t="s">
        <v>12</v>
      </c>
      <c r="C4" s="1" t="s">
        <v>8</v>
      </c>
      <c r="D4" s="1" t="s">
        <v>9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8</v>
      </c>
    </row>
    <row r="5" spans="1:15" ht="15.75" thickBot="1" x14ac:dyDescent="0.3">
      <c r="A5" s="2" t="s">
        <v>1</v>
      </c>
      <c r="B5" s="4">
        <v>45874391847.050003</v>
      </c>
      <c r="C5" s="4">
        <v>48629196351.120003</v>
      </c>
      <c r="D5" s="4">
        <v>54244892117.75</v>
      </c>
      <c r="E5" s="4">
        <v>54558123917.959999</v>
      </c>
      <c r="F5" s="4">
        <v>54857014169.650002</v>
      </c>
      <c r="G5" s="4">
        <v>54722130007.760002</v>
      </c>
      <c r="H5" s="4">
        <v>54433814488.779999</v>
      </c>
      <c r="I5" s="4">
        <v>54282155439.410004</v>
      </c>
      <c r="J5" s="4">
        <v>54328785442.099998</v>
      </c>
      <c r="K5" s="4">
        <v>54805287843.309998</v>
      </c>
      <c r="L5" s="4"/>
      <c r="M5" s="4"/>
      <c r="N5" s="4"/>
      <c r="O5" s="4"/>
    </row>
    <row r="6" spans="1:15" ht="15.75" thickBot="1" x14ac:dyDescent="0.3">
      <c r="A6" s="3" t="s">
        <v>2</v>
      </c>
      <c r="B6" s="4">
        <v>41276896843.029999</v>
      </c>
      <c r="C6" s="4">
        <v>43772758162.790001</v>
      </c>
      <c r="D6" s="4">
        <v>47385439272.360001</v>
      </c>
      <c r="E6" s="4">
        <v>47636171279.050003</v>
      </c>
      <c r="F6" s="4">
        <v>47869642608.480003</v>
      </c>
      <c r="G6" s="4">
        <v>47911513945.75</v>
      </c>
      <c r="H6" s="4">
        <v>47648980513.330002</v>
      </c>
      <c r="I6" s="4">
        <v>47241641010.589996</v>
      </c>
      <c r="J6" s="4">
        <v>47398512562.040001</v>
      </c>
      <c r="K6" s="4">
        <v>47762388419.699997</v>
      </c>
      <c r="L6" s="4"/>
      <c r="M6" s="4"/>
      <c r="N6" s="4"/>
      <c r="O6" s="4"/>
    </row>
    <row r="7" spans="1:15" ht="15.75" thickBot="1" x14ac:dyDescent="0.3">
      <c r="A7" s="3" t="s">
        <v>3</v>
      </c>
      <c r="B7" s="4">
        <v>792625151.27999997</v>
      </c>
      <c r="C7" s="4">
        <v>788718714.85000002</v>
      </c>
      <c r="D7" s="4">
        <v>2242699813.8699999</v>
      </c>
      <c r="E7" s="4">
        <v>2265349927.9400001</v>
      </c>
      <c r="F7" s="4">
        <v>2311357197.8200002</v>
      </c>
      <c r="G7" s="4">
        <v>2238692048.5100002</v>
      </c>
      <c r="H7" s="4">
        <v>2211864199.8800001</v>
      </c>
      <c r="I7" s="4">
        <v>2537260455.5599999</v>
      </c>
      <c r="J7" s="4">
        <v>2448494107.0100002</v>
      </c>
      <c r="K7" s="4">
        <v>2443556886.5700002</v>
      </c>
      <c r="L7" s="4"/>
      <c r="M7" s="4"/>
      <c r="N7" s="4"/>
      <c r="O7" s="4"/>
    </row>
    <row r="8" spans="1:15" ht="15.75" thickBot="1" x14ac:dyDescent="0.3">
      <c r="A8" s="3" t="s">
        <v>4</v>
      </c>
      <c r="B8" s="4">
        <v>1440506120.9599998</v>
      </c>
      <c r="C8" s="4">
        <v>1407709479.3</v>
      </c>
      <c r="D8" s="4">
        <v>1437077568.5699999</v>
      </c>
      <c r="E8" s="4">
        <v>1476772500.77</v>
      </c>
      <c r="F8" s="4">
        <v>1481628532.1500001</v>
      </c>
      <c r="G8" s="4">
        <v>1508056796.99</v>
      </c>
      <c r="H8" s="4">
        <v>1497323479.75</v>
      </c>
      <c r="I8" s="4">
        <v>1365117917.51</v>
      </c>
      <c r="J8" s="4">
        <v>1443143736.5799999</v>
      </c>
      <c r="K8" s="4">
        <v>1523921385.26</v>
      </c>
      <c r="L8" s="4"/>
      <c r="M8" s="4"/>
      <c r="N8" s="4"/>
      <c r="O8" s="4"/>
    </row>
    <row r="9" spans="1:15" ht="15.75" thickBot="1" x14ac:dyDescent="0.3">
      <c r="A9" s="3" t="s">
        <v>5</v>
      </c>
      <c r="B9" s="4">
        <v>110745667.19000001</v>
      </c>
      <c r="C9" s="4">
        <v>106932511.36</v>
      </c>
      <c r="D9" s="4">
        <v>84818645.769999996</v>
      </c>
      <c r="E9" s="4">
        <v>80597973.959999993</v>
      </c>
      <c r="F9" s="4">
        <v>82287022.980000004</v>
      </c>
      <c r="G9" s="4">
        <v>81531145.549999997</v>
      </c>
      <c r="H9" s="4">
        <v>81927365.269999996</v>
      </c>
      <c r="I9" s="4">
        <v>82844819.200000003</v>
      </c>
      <c r="J9" s="4">
        <v>81095101.5</v>
      </c>
      <c r="K9" s="4">
        <v>89624674.219999999</v>
      </c>
      <c r="L9" s="4"/>
      <c r="M9" s="4"/>
      <c r="N9" s="4"/>
      <c r="O9" s="4"/>
    </row>
    <row r="10" spans="1:15" ht="15.75" thickBot="1" x14ac:dyDescent="0.3">
      <c r="A10" s="3" t="s">
        <v>6</v>
      </c>
      <c r="B10" s="4">
        <v>1817842662.23</v>
      </c>
      <c r="C10" s="4">
        <v>2080624388.4200001</v>
      </c>
      <c r="D10" s="4">
        <v>2566577355.3200002</v>
      </c>
      <c r="E10" s="4">
        <v>2564970567.52</v>
      </c>
      <c r="F10" s="4">
        <v>2586600913.9099998</v>
      </c>
      <c r="G10" s="4">
        <v>2586756955.3800001</v>
      </c>
      <c r="H10" s="4">
        <v>2582582228.46</v>
      </c>
      <c r="I10" s="4">
        <v>2614880219.8600001</v>
      </c>
      <c r="J10" s="4">
        <v>2549258255.2800002</v>
      </c>
      <c r="K10" s="4">
        <v>2558271962.0999999</v>
      </c>
      <c r="L10" s="4"/>
      <c r="M10" s="4"/>
      <c r="N10" s="4"/>
      <c r="O10" s="4"/>
    </row>
    <row r="11" spans="1:15" ht="15.75" thickBot="1" x14ac:dyDescent="0.3">
      <c r="A11" s="3" t="s">
        <v>10</v>
      </c>
      <c r="B11" s="4">
        <v>413083948.11000001</v>
      </c>
      <c r="C11" s="4">
        <v>450475932.32999998</v>
      </c>
      <c r="D11" s="4">
        <v>515760209.89999998</v>
      </c>
      <c r="E11" s="4">
        <v>521995845.12</v>
      </c>
      <c r="F11" s="4">
        <v>512796514.88</v>
      </c>
      <c r="G11" s="4">
        <v>383409985.56999999</v>
      </c>
      <c r="H11" s="4">
        <v>400102766.35000002</v>
      </c>
      <c r="I11" s="4">
        <v>429047045.02999997</v>
      </c>
      <c r="J11" s="4">
        <v>399924756.02999997</v>
      </c>
      <c r="K11" s="4">
        <v>419794827.19</v>
      </c>
      <c r="L11" s="4"/>
      <c r="M11" s="4"/>
      <c r="N11" s="4"/>
      <c r="O11" s="4"/>
    </row>
    <row r="12" spans="1:15" ht="15.75" thickBot="1" x14ac:dyDescent="0.3">
      <c r="A12" s="3" t="s">
        <v>7</v>
      </c>
      <c r="B12" s="4">
        <v>22691454.25</v>
      </c>
      <c r="C12" s="4">
        <v>21977162.07</v>
      </c>
      <c r="D12" s="4">
        <v>12519251.960000001</v>
      </c>
      <c r="E12" s="4">
        <v>12265823.6</v>
      </c>
      <c r="F12" s="4">
        <v>12701379.43</v>
      </c>
      <c r="G12" s="4">
        <v>12169130.01</v>
      </c>
      <c r="H12" s="4">
        <v>11033935.74</v>
      </c>
      <c r="I12" s="4">
        <v>11363971.66</v>
      </c>
      <c r="J12" s="4">
        <v>8356923.6599999992</v>
      </c>
      <c r="K12" s="4">
        <v>7729688.2699999996</v>
      </c>
      <c r="L12" s="4"/>
      <c r="M12" s="4"/>
      <c r="N12" s="4"/>
      <c r="O12" s="4"/>
    </row>
  </sheetData>
  <mergeCells count="4">
    <mergeCell ref="A1:O1"/>
    <mergeCell ref="A3:A4"/>
    <mergeCell ref="B3:C3"/>
    <mergeCell ref="D3:O3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O12"/>
  <sheetViews>
    <sheetView topLeftCell="F1" workbookViewId="0">
      <selection activeCell="M5" sqref="M5:N12"/>
    </sheetView>
  </sheetViews>
  <sheetFormatPr baseColWidth="10" defaultRowHeight="15" x14ac:dyDescent="0.25"/>
  <cols>
    <col min="1" max="1" width="27.28515625" customWidth="1"/>
    <col min="2" max="2" width="11.140625" hidden="1" customWidth="1"/>
    <col min="3" max="3" width="0" hidden="1" customWidth="1"/>
  </cols>
  <sheetData>
    <row r="1" spans="1:15" ht="62.25" customHeight="1" x14ac:dyDescent="0.25">
      <c r="A1" s="10" t="s">
        <v>54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thickBot="1" x14ac:dyDescent="0.3"/>
    <row r="3" spans="1:15" ht="15.75" thickBot="1" x14ac:dyDescent="0.3">
      <c r="A3" s="5" t="s">
        <v>0</v>
      </c>
      <c r="B3" s="7">
        <v>2016</v>
      </c>
      <c r="C3" s="8"/>
      <c r="D3" s="13">
        <v>2019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5.75" thickBot="1" x14ac:dyDescent="0.3">
      <c r="A4" s="6"/>
      <c r="B4" s="1" t="s">
        <v>12</v>
      </c>
      <c r="C4" s="1" t="s">
        <v>8</v>
      </c>
      <c r="D4" s="1" t="s">
        <v>9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8</v>
      </c>
    </row>
    <row r="5" spans="1:15" ht="15.75" thickBot="1" x14ac:dyDescent="0.3">
      <c r="A5" s="2" t="s">
        <v>1</v>
      </c>
      <c r="B5" s="4">
        <v>45874391847.050003</v>
      </c>
      <c r="C5" s="4">
        <v>48629196351.120003</v>
      </c>
      <c r="D5" s="4">
        <v>54244892117.75</v>
      </c>
      <c r="E5" s="4">
        <v>54558123917.959999</v>
      </c>
      <c r="F5" s="4">
        <v>54857014169.650002</v>
      </c>
      <c r="G5" s="4">
        <v>54722130007.760002</v>
      </c>
      <c r="H5" s="4">
        <v>54433814488.779999</v>
      </c>
      <c r="I5" s="4">
        <v>54282155439.410004</v>
      </c>
      <c r="J5" s="4">
        <v>54328785442.099998</v>
      </c>
      <c r="K5" s="4">
        <v>54805287843.309998</v>
      </c>
      <c r="L5" s="4">
        <v>55129156358.410004</v>
      </c>
      <c r="M5" s="4"/>
      <c r="N5" s="4"/>
      <c r="O5" s="4"/>
    </row>
    <row r="6" spans="1:15" ht="15.75" thickBot="1" x14ac:dyDescent="0.3">
      <c r="A6" s="3" t="s">
        <v>2</v>
      </c>
      <c r="B6" s="4">
        <v>41276896843.029999</v>
      </c>
      <c r="C6" s="4">
        <v>43772758162.790001</v>
      </c>
      <c r="D6" s="4">
        <v>47385439272.360001</v>
      </c>
      <c r="E6" s="4">
        <v>47636171279.050003</v>
      </c>
      <c r="F6" s="4">
        <v>47869642608.480003</v>
      </c>
      <c r="G6" s="4">
        <v>47911513945.75</v>
      </c>
      <c r="H6" s="4">
        <v>47648980513.330002</v>
      </c>
      <c r="I6" s="4">
        <v>47241641010.589996</v>
      </c>
      <c r="J6" s="4">
        <v>47398512562.040001</v>
      </c>
      <c r="K6" s="4">
        <v>47762388419.699997</v>
      </c>
      <c r="L6" s="4">
        <v>48007309469.300003</v>
      </c>
      <c r="M6" s="4"/>
      <c r="N6" s="4"/>
      <c r="O6" s="4"/>
    </row>
    <row r="7" spans="1:15" ht="15.75" thickBot="1" x14ac:dyDescent="0.3">
      <c r="A7" s="3" t="s">
        <v>3</v>
      </c>
      <c r="B7" s="4">
        <v>792625151.27999997</v>
      </c>
      <c r="C7" s="4">
        <v>788718714.85000002</v>
      </c>
      <c r="D7" s="4">
        <v>2242699813.8699999</v>
      </c>
      <c r="E7" s="4">
        <v>2265349927.9400001</v>
      </c>
      <c r="F7" s="4">
        <v>2311357197.8200002</v>
      </c>
      <c r="G7" s="4">
        <v>2238692048.5100002</v>
      </c>
      <c r="H7" s="4">
        <v>2211864199.8800001</v>
      </c>
      <c r="I7" s="4">
        <v>2537260455.5599999</v>
      </c>
      <c r="J7" s="4">
        <v>2448494107.0100002</v>
      </c>
      <c r="K7" s="4">
        <v>2443556886.5700002</v>
      </c>
      <c r="L7" s="4">
        <v>2491986303.6100001</v>
      </c>
      <c r="M7" s="4"/>
      <c r="N7" s="4"/>
      <c r="O7" s="4"/>
    </row>
    <row r="8" spans="1:15" ht="15.75" thickBot="1" x14ac:dyDescent="0.3">
      <c r="A8" s="3" t="s">
        <v>4</v>
      </c>
      <c r="B8" s="4">
        <v>1440506120.9599998</v>
      </c>
      <c r="C8" s="4">
        <v>1407709479.3</v>
      </c>
      <c r="D8" s="4">
        <v>1437077568.5699999</v>
      </c>
      <c r="E8" s="4">
        <v>1476772500.77</v>
      </c>
      <c r="F8" s="4">
        <v>1481628532.1500001</v>
      </c>
      <c r="G8" s="4">
        <v>1508056796.99</v>
      </c>
      <c r="H8" s="4">
        <v>1497323479.75</v>
      </c>
      <c r="I8" s="4">
        <v>1365117917.51</v>
      </c>
      <c r="J8" s="4">
        <v>1443143736.5799999</v>
      </c>
      <c r="K8" s="4">
        <v>1523921385.26</v>
      </c>
      <c r="L8" s="4">
        <v>1508529254.71</v>
      </c>
      <c r="M8" s="4"/>
      <c r="N8" s="4"/>
      <c r="O8" s="4"/>
    </row>
    <row r="9" spans="1:15" ht="15.75" thickBot="1" x14ac:dyDescent="0.3">
      <c r="A9" s="3" t="s">
        <v>5</v>
      </c>
      <c r="B9" s="4">
        <v>110745667.19000001</v>
      </c>
      <c r="C9" s="4">
        <v>106932511.36</v>
      </c>
      <c r="D9" s="4">
        <v>84818645.769999996</v>
      </c>
      <c r="E9" s="4">
        <v>80597973.959999993</v>
      </c>
      <c r="F9" s="4">
        <v>82287022.980000004</v>
      </c>
      <c r="G9" s="4">
        <v>81531145.549999997</v>
      </c>
      <c r="H9" s="4">
        <v>81927365.269999996</v>
      </c>
      <c r="I9" s="4">
        <v>82844819.200000003</v>
      </c>
      <c r="J9" s="4">
        <v>81095101.5</v>
      </c>
      <c r="K9" s="4">
        <v>89624674.219999999</v>
      </c>
      <c r="L9" s="4">
        <v>88614885.370000005</v>
      </c>
      <c r="M9" s="4"/>
      <c r="N9" s="4"/>
      <c r="O9" s="4"/>
    </row>
    <row r="10" spans="1:15" ht="15.75" thickBot="1" x14ac:dyDescent="0.3">
      <c r="A10" s="3" t="s">
        <v>6</v>
      </c>
      <c r="B10" s="4">
        <v>1817842662.23</v>
      </c>
      <c r="C10" s="4">
        <v>2080624388.4200001</v>
      </c>
      <c r="D10" s="4">
        <v>2566577355.3200002</v>
      </c>
      <c r="E10" s="4">
        <v>2564970567.52</v>
      </c>
      <c r="F10" s="4">
        <v>2586600913.9099998</v>
      </c>
      <c r="G10" s="4">
        <v>2586756955.3800001</v>
      </c>
      <c r="H10" s="4">
        <v>2582582228.46</v>
      </c>
      <c r="I10" s="4">
        <v>2614880219.8600001</v>
      </c>
      <c r="J10" s="4">
        <v>2549258255.2800002</v>
      </c>
      <c r="K10" s="4">
        <v>2558271962.0999999</v>
      </c>
      <c r="L10" s="4">
        <v>2576866674.48</v>
      </c>
      <c r="M10" s="4"/>
      <c r="N10" s="4"/>
      <c r="O10" s="4"/>
    </row>
    <row r="11" spans="1:15" ht="15.75" thickBot="1" x14ac:dyDescent="0.3">
      <c r="A11" s="3" t="s">
        <v>10</v>
      </c>
      <c r="B11" s="4">
        <v>413083948.11000001</v>
      </c>
      <c r="C11" s="4">
        <v>450475932.32999998</v>
      </c>
      <c r="D11" s="4">
        <v>515760209.89999998</v>
      </c>
      <c r="E11" s="4">
        <v>521995845.12</v>
      </c>
      <c r="F11" s="4">
        <v>512796514.88</v>
      </c>
      <c r="G11" s="4">
        <v>383409985.56999999</v>
      </c>
      <c r="H11" s="4">
        <v>400102766.35000002</v>
      </c>
      <c r="I11" s="4">
        <v>429047045.02999997</v>
      </c>
      <c r="J11" s="4">
        <v>399924756.02999997</v>
      </c>
      <c r="K11" s="4">
        <v>419794827.19</v>
      </c>
      <c r="L11" s="4">
        <v>444795547.07999998</v>
      </c>
      <c r="M11" s="4"/>
      <c r="N11" s="4"/>
      <c r="O11" s="4"/>
    </row>
    <row r="12" spans="1:15" ht="15.75" thickBot="1" x14ac:dyDescent="0.3">
      <c r="A12" s="3" t="s">
        <v>7</v>
      </c>
      <c r="B12" s="4">
        <v>22691454.25</v>
      </c>
      <c r="C12" s="4">
        <v>21977162.07</v>
      </c>
      <c r="D12" s="4">
        <v>12519251.960000001</v>
      </c>
      <c r="E12" s="4">
        <v>12265823.6</v>
      </c>
      <c r="F12" s="4">
        <v>12701379.43</v>
      </c>
      <c r="G12" s="4">
        <v>12169130.01</v>
      </c>
      <c r="H12" s="4">
        <v>11033935.74</v>
      </c>
      <c r="I12" s="4">
        <v>11363971.66</v>
      </c>
      <c r="J12" s="4">
        <v>8356923.6599999992</v>
      </c>
      <c r="K12" s="4">
        <v>7729688.2699999996</v>
      </c>
      <c r="L12" s="4">
        <v>11054223.859999999</v>
      </c>
      <c r="M12" s="4"/>
      <c r="N12" s="4"/>
      <c r="O12" s="4"/>
    </row>
  </sheetData>
  <mergeCells count="4">
    <mergeCell ref="A1:O1"/>
    <mergeCell ref="A3:A4"/>
    <mergeCell ref="B3:C3"/>
    <mergeCell ref="D3:O3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O12"/>
  <sheetViews>
    <sheetView topLeftCell="G1" workbookViewId="0">
      <selection activeCell="N5" sqref="N5:N12"/>
    </sheetView>
  </sheetViews>
  <sheetFormatPr baseColWidth="10" defaultRowHeight="15" x14ac:dyDescent="0.25"/>
  <cols>
    <col min="1" max="1" width="27.28515625" customWidth="1"/>
    <col min="2" max="2" width="11.140625" hidden="1" customWidth="1"/>
    <col min="3" max="3" width="0" hidden="1" customWidth="1"/>
  </cols>
  <sheetData>
    <row r="1" spans="1:15" ht="62.25" customHeight="1" x14ac:dyDescent="0.25">
      <c r="A1" s="10" t="s">
        <v>55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thickBot="1" x14ac:dyDescent="0.3"/>
    <row r="3" spans="1:15" ht="15.75" thickBot="1" x14ac:dyDescent="0.3">
      <c r="A3" s="5" t="s">
        <v>0</v>
      </c>
      <c r="B3" s="7">
        <v>2016</v>
      </c>
      <c r="C3" s="8"/>
      <c r="D3" s="13">
        <v>2019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5.75" thickBot="1" x14ac:dyDescent="0.3">
      <c r="A4" s="6"/>
      <c r="B4" s="1" t="s">
        <v>12</v>
      </c>
      <c r="C4" s="1" t="s">
        <v>8</v>
      </c>
      <c r="D4" s="1" t="s">
        <v>9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8</v>
      </c>
    </row>
    <row r="5" spans="1:15" ht="15.75" thickBot="1" x14ac:dyDescent="0.3">
      <c r="A5" s="2" t="s">
        <v>1</v>
      </c>
      <c r="B5" s="4">
        <v>45874391847.050003</v>
      </c>
      <c r="C5" s="4">
        <v>48629196351.120003</v>
      </c>
      <c r="D5" s="4">
        <v>54244892117.75</v>
      </c>
      <c r="E5" s="4">
        <v>54558123917.959999</v>
      </c>
      <c r="F5" s="4">
        <v>54857014169.650002</v>
      </c>
      <c r="G5" s="4">
        <v>54722130007.760002</v>
      </c>
      <c r="H5" s="4">
        <v>54433814488.779999</v>
      </c>
      <c r="I5" s="4">
        <v>54282155439.410004</v>
      </c>
      <c r="J5" s="4">
        <v>54328785442.099998</v>
      </c>
      <c r="K5" s="4">
        <v>54805287843.309998</v>
      </c>
      <c r="L5" s="4">
        <v>55129156358.410004</v>
      </c>
      <c r="M5" s="4">
        <v>55467276146.360001</v>
      </c>
      <c r="N5" s="4"/>
      <c r="O5" s="4"/>
    </row>
    <row r="6" spans="1:15" ht="15.75" thickBot="1" x14ac:dyDescent="0.3">
      <c r="A6" s="3" t="s">
        <v>2</v>
      </c>
      <c r="B6" s="4">
        <v>41276896843.029999</v>
      </c>
      <c r="C6" s="4">
        <v>43772758162.790001</v>
      </c>
      <c r="D6" s="4">
        <v>47385439272.360001</v>
      </c>
      <c r="E6" s="4">
        <v>47636171279.050003</v>
      </c>
      <c r="F6" s="4">
        <v>47869642608.480003</v>
      </c>
      <c r="G6" s="4">
        <v>47911513945.75</v>
      </c>
      <c r="H6" s="4">
        <v>47648980513.330002</v>
      </c>
      <c r="I6" s="4">
        <v>47241641010.589996</v>
      </c>
      <c r="J6" s="4">
        <v>47398512562.040001</v>
      </c>
      <c r="K6" s="4">
        <v>47762388419.699997</v>
      </c>
      <c r="L6" s="4">
        <v>48007309469.300003</v>
      </c>
      <c r="M6" s="4">
        <v>48327256993.75</v>
      </c>
      <c r="N6" s="4"/>
      <c r="O6" s="4"/>
    </row>
    <row r="7" spans="1:15" ht="15.75" thickBot="1" x14ac:dyDescent="0.3">
      <c r="A7" s="3" t="s">
        <v>3</v>
      </c>
      <c r="B7" s="4">
        <v>792625151.27999997</v>
      </c>
      <c r="C7" s="4">
        <v>788718714.85000002</v>
      </c>
      <c r="D7" s="4">
        <v>2242699813.8699999</v>
      </c>
      <c r="E7" s="4">
        <v>2265349927.9400001</v>
      </c>
      <c r="F7" s="4">
        <v>2311357197.8200002</v>
      </c>
      <c r="G7" s="4">
        <v>2238692048.5100002</v>
      </c>
      <c r="H7" s="4">
        <v>2211864199.8800001</v>
      </c>
      <c r="I7" s="4">
        <v>2537260455.5599999</v>
      </c>
      <c r="J7" s="4">
        <v>2448494107.0100002</v>
      </c>
      <c r="K7" s="4">
        <v>2443556886.5700002</v>
      </c>
      <c r="L7" s="4">
        <v>2491986303.6100001</v>
      </c>
      <c r="M7" s="4">
        <v>2498049652.0999999</v>
      </c>
      <c r="N7" s="4"/>
      <c r="O7" s="4"/>
    </row>
    <row r="8" spans="1:15" ht="15.75" thickBot="1" x14ac:dyDescent="0.3">
      <c r="A8" s="3" t="s">
        <v>4</v>
      </c>
      <c r="B8" s="4">
        <v>1440506120.9599998</v>
      </c>
      <c r="C8" s="4">
        <v>1407709479.3</v>
      </c>
      <c r="D8" s="4">
        <v>1437077568.5699999</v>
      </c>
      <c r="E8" s="4">
        <v>1476772500.77</v>
      </c>
      <c r="F8" s="4">
        <v>1481628532.1500001</v>
      </c>
      <c r="G8" s="4">
        <v>1508056796.99</v>
      </c>
      <c r="H8" s="4">
        <v>1497323479.75</v>
      </c>
      <c r="I8" s="4">
        <v>1365117917.51</v>
      </c>
      <c r="J8" s="4">
        <v>1443143736.5799999</v>
      </c>
      <c r="K8" s="4">
        <v>1523921385.26</v>
      </c>
      <c r="L8" s="4">
        <v>1508529254.71</v>
      </c>
      <c r="M8" s="4">
        <v>1498145057.5599999</v>
      </c>
      <c r="N8" s="4"/>
      <c r="O8" s="4"/>
    </row>
    <row r="9" spans="1:15" ht="15.75" thickBot="1" x14ac:dyDescent="0.3">
      <c r="A9" s="3" t="s">
        <v>5</v>
      </c>
      <c r="B9" s="4">
        <v>110745667.19000001</v>
      </c>
      <c r="C9" s="4">
        <v>106932511.36</v>
      </c>
      <c r="D9" s="4">
        <v>84818645.769999996</v>
      </c>
      <c r="E9" s="4">
        <v>80597973.959999993</v>
      </c>
      <c r="F9" s="4">
        <v>82287022.980000004</v>
      </c>
      <c r="G9" s="4">
        <v>81531145.549999997</v>
      </c>
      <c r="H9" s="4">
        <v>81927365.269999996</v>
      </c>
      <c r="I9" s="4">
        <v>82844819.200000003</v>
      </c>
      <c r="J9" s="4">
        <v>81095101.5</v>
      </c>
      <c r="K9" s="4">
        <v>89624674.219999999</v>
      </c>
      <c r="L9" s="4">
        <v>88614885.370000005</v>
      </c>
      <c r="M9" s="4">
        <v>87249154.370000005</v>
      </c>
      <c r="N9" s="4"/>
      <c r="O9" s="4"/>
    </row>
    <row r="10" spans="1:15" ht="15.75" thickBot="1" x14ac:dyDescent="0.3">
      <c r="A10" s="3" t="s">
        <v>6</v>
      </c>
      <c r="B10" s="4">
        <v>1817842662.23</v>
      </c>
      <c r="C10" s="4">
        <v>2080624388.4200001</v>
      </c>
      <c r="D10" s="4">
        <v>2566577355.3200002</v>
      </c>
      <c r="E10" s="4">
        <v>2564970567.52</v>
      </c>
      <c r="F10" s="4">
        <v>2586600913.9099998</v>
      </c>
      <c r="G10" s="4">
        <v>2586756955.3800001</v>
      </c>
      <c r="H10" s="4">
        <v>2582582228.46</v>
      </c>
      <c r="I10" s="4">
        <v>2614880219.8600001</v>
      </c>
      <c r="J10" s="4">
        <v>2549258255.2800002</v>
      </c>
      <c r="K10" s="4">
        <v>2558271962.0999999</v>
      </c>
      <c r="L10" s="4">
        <v>2576866674.48</v>
      </c>
      <c r="M10" s="4">
        <v>2589651482.6599998</v>
      </c>
      <c r="N10" s="4"/>
      <c r="O10" s="4"/>
    </row>
    <row r="11" spans="1:15" ht="15.75" thickBot="1" x14ac:dyDescent="0.3">
      <c r="A11" s="3" t="s">
        <v>10</v>
      </c>
      <c r="B11" s="4">
        <v>413083948.11000001</v>
      </c>
      <c r="C11" s="4">
        <v>450475932.32999998</v>
      </c>
      <c r="D11" s="4">
        <v>515760209.89999998</v>
      </c>
      <c r="E11" s="4">
        <v>521995845.12</v>
      </c>
      <c r="F11" s="4">
        <v>512796514.88</v>
      </c>
      <c r="G11" s="4">
        <v>383409985.56999999</v>
      </c>
      <c r="H11" s="4">
        <v>400102766.35000002</v>
      </c>
      <c r="I11" s="4">
        <v>429047045.02999997</v>
      </c>
      <c r="J11" s="4">
        <v>399924756.02999997</v>
      </c>
      <c r="K11" s="4">
        <v>419794827.19</v>
      </c>
      <c r="L11" s="4">
        <v>444795547.07999998</v>
      </c>
      <c r="M11" s="4">
        <v>454840226.93000001</v>
      </c>
      <c r="N11" s="4"/>
      <c r="O11" s="4"/>
    </row>
    <row r="12" spans="1:15" ht="15.75" thickBot="1" x14ac:dyDescent="0.3">
      <c r="A12" s="3" t="s">
        <v>7</v>
      </c>
      <c r="B12" s="4">
        <v>22691454.25</v>
      </c>
      <c r="C12" s="4">
        <v>21977162.07</v>
      </c>
      <c r="D12" s="4">
        <v>12519251.960000001</v>
      </c>
      <c r="E12" s="4">
        <v>12265823.6</v>
      </c>
      <c r="F12" s="4">
        <v>12701379.43</v>
      </c>
      <c r="G12" s="4">
        <v>12169130.01</v>
      </c>
      <c r="H12" s="4">
        <v>11033935.74</v>
      </c>
      <c r="I12" s="4">
        <v>11363971.66</v>
      </c>
      <c r="J12" s="4">
        <v>8356923.6599999992</v>
      </c>
      <c r="K12" s="4">
        <v>7729688.2699999996</v>
      </c>
      <c r="L12" s="4">
        <v>11054223.859999999</v>
      </c>
      <c r="M12" s="4">
        <v>12083578.99</v>
      </c>
      <c r="N12" s="4"/>
      <c r="O12" s="4"/>
    </row>
  </sheetData>
  <mergeCells count="4">
    <mergeCell ref="A1:O1"/>
    <mergeCell ref="A3:A4"/>
    <mergeCell ref="B3:C3"/>
    <mergeCell ref="D3:O3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O12"/>
  <sheetViews>
    <sheetView topLeftCell="H1" workbookViewId="0">
      <selection activeCell="H19" sqref="H19"/>
    </sheetView>
  </sheetViews>
  <sheetFormatPr baseColWidth="10" defaultRowHeight="15" x14ac:dyDescent="0.25"/>
  <cols>
    <col min="1" max="1" width="27.28515625" customWidth="1"/>
    <col min="2" max="2" width="11.140625" hidden="1" customWidth="1"/>
    <col min="3" max="3" width="0" hidden="1" customWidth="1"/>
  </cols>
  <sheetData>
    <row r="1" spans="1:15" ht="62.25" customHeight="1" x14ac:dyDescent="0.25">
      <c r="A1" s="10" t="s">
        <v>56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thickBot="1" x14ac:dyDescent="0.3"/>
    <row r="3" spans="1:15" ht="15.75" thickBot="1" x14ac:dyDescent="0.3">
      <c r="A3" s="5" t="s">
        <v>0</v>
      </c>
      <c r="B3" s="7">
        <v>2016</v>
      </c>
      <c r="C3" s="8"/>
      <c r="D3" s="13">
        <v>2019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5.75" thickBot="1" x14ac:dyDescent="0.3">
      <c r="A4" s="6"/>
      <c r="B4" s="1" t="s">
        <v>12</v>
      </c>
      <c r="C4" s="1" t="s">
        <v>8</v>
      </c>
      <c r="D4" s="1" t="s">
        <v>9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8</v>
      </c>
    </row>
    <row r="5" spans="1:15" ht="15.75" thickBot="1" x14ac:dyDescent="0.3">
      <c r="A5" s="2" t="s">
        <v>1</v>
      </c>
      <c r="B5" s="4">
        <v>45874391847.050003</v>
      </c>
      <c r="C5" s="4">
        <v>48629196351.120003</v>
      </c>
      <c r="D5" s="4">
        <v>54244892117.75</v>
      </c>
      <c r="E5" s="4">
        <v>54558123917.959999</v>
      </c>
      <c r="F5" s="4">
        <v>54857014169.650002</v>
      </c>
      <c r="G5" s="4">
        <v>54722130007.760002</v>
      </c>
      <c r="H5" s="4">
        <v>54433814488.779999</v>
      </c>
      <c r="I5" s="4">
        <v>54282155439.410004</v>
      </c>
      <c r="J5" s="4">
        <v>54328785442.099998</v>
      </c>
      <c r="K5" s="4">
        <v>54805287843.309998</v>
      </c>
      <c r="L5" s="4">
        <v>55129156358.410004</v>
      </c>
      <c r="M5" s="4">
        <v>55467276146.360001</v>
      </c>
      <c r="N5" s="4">
        <v>55723133936.389999</v>
      </c>
      <c r="O5" s="4"/>
    </row>
    <row r="6" spans="1:15" ht="15.75" thickBot="1" x14ac:dyDescent="0.3">
      <c r="A6" s="3" t="s">
        <v>2</v>
      </c>
      <c r="B6" s="4">
        <v>41276896843.029999</v>
      </c>
      <c r="C6" s="4">
        <v>43772758162.790001</v>
      </c>
      <c r="D6" s="4">
        <v>47385439272.360001</v>
      </c>
      <c r="E6" s="4">
        <v>47636171279.050003</v>
      </c>
      <c r="F6" s="4">
        <v>47869642608.480003</v>
      </c>
      <c r="G6" s="4">
        <v>47911513945.75</v>
      </c>
      <c r="H6" s="4">
        <v>47648980513.330002</v>
      </c>
      <c r="I6" s="4">
        <v>47241641010.589996</v>
      </c>
      <c r="J6" s="4">
        <v>47398512562.040001</v>
      </c>
      <c r="K6" s="4">
        <v>47762388419.699997</v>
      </c>
      <c r="L6" s="4">
        <v>48007309469.300003</v>
      </c>
      <c r="M6" s="4">
        <v>48327256993.75</v>
      </c>
      <c r="N6" s="4">
        <v>48522837890.330002</v>
      </c>
      <c r="O6" s="4"/>
    </row>
    <row r="7" spans="1:15" ht="15.75" thickBot="1" x14ac:dyDescent="0.3">
      <c r="A7" s="3" t="s">
        <v>3</v>
      </c>
      <c r="B7" s="4">
        <v>792625151.27999997</v>
      </c>
      <c r="C7" s="4">
        <v>788718714.85000002</v>
      </c>
      <c r="D7" s="4">
        <v>2242699813.8699999</v>
      </c>
      <c r="E7" s="4">
        <v>2265349927.9400001</v>
      </c>
      <c r="F7" s="4">
        <v>2311357197.8200002</v>
      </c>
      <c r="G7" s="4">
        <v>2238692048.5100002</v>
      </c>
      <c r="H7" s="4">
        <v>2211864199.8800001</v>
      </c>
      <c r="I7" s="4">
        <v>2537260455.5599999</v>
      </c>
      <c r="J7" s="4">
        <v>2448494107.0100002</v>
      </c>
      <c r="K7" s="4">
        <v>2443556886.5700002</v>
      </c>
      <c r="L7" s="4">
        <v>2491986303.6100001</v>
      </c>
      <c r="M7" s="4">
        <v>2498049652.0999999</v>
      </c>
      <c r="N7" s="4">
        <v>2483020562.9200001</v>
      </c>
      <c r="O7" s="4"/>
    </row>
    <row r="8" spans="1:15" ht="15.75" thickBot="1" x14ac:dyDescent="0.3">
      <c r="A8" s="3" t="s">
        <v>4</v>
      </c>
      <c r="B8" s="4">
        <v>1440506120.9599998</v>
      </c>
      <c r="C8" s="4">
        <v>1407709479.3</v>
      </c>
      <c r="D8" s="4">
        <v>1437077568.5699999</v>
      </c>
      <c r="E8" s="4">
        <v>1476772500.77</v>
      </c>
      <c r="F8" s="4">
        <v>1481628532.1500001</v>
      </c>
      <c r="G8" s="4">
        <v>1508056796.99</v>
      </c>
      <c r="H8" s="4">
        <v>1497323479.75</v>
      </c>
      <c r="I8" s="4">
        <v>1365117917.51</v>
      </c>
      <c r="J8" s="4">
        <v>1443143736.5799999</v>
      </c>
      <c r="K8" s="4">
        <v>1523921385.26</v>
      </c>
      <c r="L8" s="4">
        <v>1508529254.71</v>
      </c>
      <c r="M8" s="4">
        <v>1498145057.5599999</v>
      </c>
      <c r="N8" s="4">
        <v>1514787084.97</v>
      </c>
      <c r="O8" s="4"/>
    </row>
    <row r="9" spans="1:15" ht="15.75" thickBot="1" x14ac:dyDescent="0.3">
      <c r="A9" s="3" t="s">
        <v>5</v>
      </c>
      <c r="B9" s="4">
        <v>110745667.19000001</v>
      </c>
      <c r="C9" s="4">
        <v>106932511.36</v>
      </c>
      <c r="D9" s="4">
        <v>84818645.769999996</v>
      </c>
      <c r="E9" s="4">
        <v>80597973.959999993</v>
      </c>
      <c r="F9" s="4">
        <v>82287022.980000004</v>
      </c>
      <c r="G9" s="4">
        <v>81531145.549999997</v>
      </c>
      <c r="H9" s="4">
        <v>81927365.269999996</v>
      </c>
      <c r="I9" s="4">
        <v>82844819.200000003</v>
      </c>
      <c r="J9" s="4">
        <v>81095101.5</v>
      </c>
      <c r="K9" s="4">
        <v>89624674.219999999</v>
      </c>
      <c r="L9" s="4">
        <v>88614885.370000005</v>
      </c>
      <c r="M9" s="4">
        <v>87249154.370000005</v>
      </c>
      <c r="N9" s="4">
        <v>85501838.620000005</v>
      </c>
      <c r="O9" s="4"/>
    </row>
    <row r="10" spans="1:15" ht="15.75" thickBot="1" x14ac:dyDescent="0.3">
      <c r="A10" s="3" t="s">
        <v>6</v>
      </c>
      <c r="B10" s="4">
        <v>1817842662.23</v>
      </c>
      <c r="C10" s="4">
        <v>2080624388.4200001</v>
      </c>
      <c r="D10" s="4">
        <v>2566577355.3200002</v>
      </c>
      <c r="E10" s="4">
        <v>2564970567.52</v>
      </c>
      <c r="F10" s="4">
        <v>2586600913.9099998</v>
      </c>
      <c r="G10" s="4">
        <v>2586756955.3800001</v>
      </c>
      <c r="H10" s="4">
        <v>2582582228.46</v>
      </c>
      <c r="I10" s="4">
        <v>2614880219.8600001</v>
      </c>
      <c r="J10" s="4">
        <v>2549258255.2800002</v>
      </c>
      <c r="K10" s="4">
        <v>2558271962.0999999</v>
      </c>
      <c r="L10" s="4">
        <v>2576866674.48</v>
      </c>
      <c r="M10" s="4">
        <v>2589651482.6599998</v>
      </c>
      <c r="N10" s="4">
        <v>2628157859.4899998</v>
      </c>
      <c r="O10" s="4"/>
    </row>
    <row r="11" spans="1:15" ht="15.75" thickBot="1" x14ac:dyDescent="0.3">
      <c r="A11" s="3" t="s">
        <v>10</v>
      </c>
      <c r="B11" s="4">
        <v>413083948.11000001</v>
      </c>
      <c r="C11" s="4">
        <v>450475932.32999998</v>
      </c>
      <c r="D11" s="4">
        <v>515760209.89999998</v>
      </c>
      <c r="E11" s="4">
        <v>521995845.12</v>
      </c>
      <c r="F11" s="4">
        <v>512796514.88</v>
      </c>
      <c r="G11" s="4">
        <v>383409985.56999999</v>
      </c>
      <c r="H11" s="4">
        <v>400102766.35000002</v>
      </c>
      <c r="I11" s="4">
        <v>429047045.02999997</v>
      </c>
      <c r="J11" s="4">
        <v>399924756.02999997</v>
      </c>
      <c r="K11" s="4">
        <v>419794827.19</v>
      </c>
      <c r="L11" s="4">
        <v>444795547.07999998</v>
      </c>
      <c r="M11" s="4">
        <v>454840226.93000001</v>
      </c>
      <c r="N11" s="4">
        <v>481139302.87</v>
      </c>
      <c r="O11" s="4"/>
    </row>
    <row r="12" spans="1:15" ht="15.75" thickBot="1" x14ac:dyDescent="0.3">
      <c r="A12" s="3" t="s">
        <v>7</v>
      </c>
      <c r="B12" s="4">
        <v>22691454.25</v>
      </c>
      <c r="C12" s="4">
        <v>21977162.07</v>
      </c>
      <c r="D12" s="4">
        <v>12519251.960000001</v>
      </c>
      <c r="E12" s="4">
        <v>12265823.6</v>
      </c>
      <c r="F12" s="4">
        <v>12701379.43</v>
      </c>
      <c r="G12" s="4">
        <v>12169130.01</v>
      </c>
      <c r="H12" s="4">
        <v>11033935.74</v>
      </c>
      <c r="I12" s="4">
        <v>11363971.66</v>
      </c>
      <c r="J12" s="4">
        <v>8356923.6599999992</v>
      </c>
      <c r="K12" s="4">
        <v>7729688.2699999996</v>
      </c>
      <c r="L12" s="4">
        <v>11054223.859999999</v>
      </c>
      <c r="M12" s="4">
        <v>12083578.99</v>
      </c>
      <c r="N12" s="4">
        <v>7689397.1900000004</v>
      </c>
      <c r="O12" s="4"/>
    </row>
  </sheetData>
  <mergeCells count="4">
    <mergeCell ref="A1:O1"/>
    <mergeCell ref="A3:A4"/>
    <mergeCell ref="B3:C3"/>
    <mergeCell ref="D3:O3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O12"/>
  <sheetViews>
    <sheetView workbookViewId="0">
      <selection activeCell="O12" sqref="O12"/>
    </sheetView>
  </sheetViews>
  <sheetFormatPr baseColWidth="10" defaultRowHeight="15" x14ac:dyDescent="0.25"/>
  <cols>
    <col min="1" max="1" width="27.28515625" customWidth="1"/>
    <col min="2" max="2" width="11.140625" hidden="1" customWidth="1"/>
    <col min="3" max="3" width="0" hidden="1" customWidth="1"/>
  </cols>
  <sheetData>
    <row r="1" spans="1:15" ht="62.25" customHeight="1" x14ac:dyDescent="0.25">
      <c r="A1" s="10" t="s">
        <v>57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thickBot="1" x14ac:dyDescent="0.3"/>
    <row r="3" spans="1:15" ht="15.75" thickBot="1" x14ac:dyDescent="0.3">
      <c r="A3" s="5" t="s">
        <v>0</v>
      </c>
      <c r="B3" s="7">
        <v>2016</v>
      </c>
      <c r="C3" s="8"/>
      <c r="D3" s="13">
        <v>2019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5.75" thickBot="1" x14ac:dyDescent="0.3">
      <c r="A4" s="6"/>
      <c r="B4" s="1" t="s">
        <v>12</v>
      </c>
      <c r="C4" s="1" t="s">
        <v>8</v>
      </c>
      <c r="D4" s="1" t="s">
        <v>9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8</v>
      </c>
    </row>
    <row r="5" spans="1:15" ht="15.75" thickBot="1" x14ac:dyDescent="0.3">
      <c r="A5" s="2" t="s">
        <v>1</v>
      </c>
      <c r="B5" s="4">
        <v>45874391847.050003</v>
      </c>
      <c r="C5" s="4">
        <v>48629196351.120003</v>
      </c>
      <c r="D5" s="4">
        <v>54244892117.75</v>
      </c>
      <c r="E5" s="4">
        <v>54558123917.959999</v>
      </c>
      <c r="F5" s="4">
        <v>54857014169.650002</v>
      </c>
      <c r="G5" s="4">
        <v>54722130007.760002</v>
      </c>
      <c r="H5" s="4">
        <v>54433814488.779999</v>
      </c>
      <c r="I5" s="4">
        <v>54282155439.410004</v>
      </c>
      <c r="J5" s="4">
        <v>54328785442.099998</v>
      </c>
      <c r="K5" s="4">
        <v>54805287843.309998</v>
      </c>
      <c r="L5" s="4">
        <v>55129156358.410004</v>
      </c>
      <c r="M5" s="4">
        <v>55467276146.360001</v>
      </c>
      <c r="N5" s="4">
        <v>55723133936.389999</v>
      </c>
      <c r="O5" s="4">
        <v>55211619834.349998</v>
      </c>
    </row>
    <row r="6" spans="1:15" ht="15.75" thickBot="1" x14ac:dyDescent="0.3">
      <c r="A6" s="3" t="s">
        <v>2</v>
      </c>
      <c r="B6" s="4">
        <v>41276896843.029999</v>
      </c>
      <c r="C6" s="4">
        <v>43772758162.790001</v>
      </c>
      <c r="D6" s="4">
        <v>47385439272.360001</v>
      </c>
      <c r="E6" s="4">
        <v>47636171279.050003</v>
      </c>
      <c r="F6" s="4">
        <v>47869642608.480003</v>
      </c>
      <c r="G6" s="4">
        <v>47911513945.75</v>
      </c>
      <c r="H6" s="4">
        <v>47648980513.330002</v>
      </c>
      <c r="I6" s="4">
        <v>47241641010.589996</v>
      </c>
      <c r="J6" s="4">
        <v>47398512562.040001</v>
      </c>
      <c r="K6" s="4">
        <v>47762388419.699997</v>
      </c>
      <c r="L6" s="4">
        <v>48007309469.300003</v>
      </c>
      <c r="M6" s="4">
        <v>48327256993.75</v>
      </c>
      <c r="N6" s="4">
        <v>48522837890.330002</v>
      </c>
      <c r="O6" s="4">
        <v>47881969207.669998</v>
      </c>
    </row>
    <row r="7" spans="1:15" ht="15.75" thickBot="1" x14ac:dyDescent="0.3">
      <c r="A7" s="3" t="s">
        <v>3</v>
      </c>
      <c r="B7" s="4">
        <v>792625151.27999997</v>
      </c>
      <c r="C7" s="4">
        <v>788718714.85000002</v>
      </c>
      <c r="D7" s="4">
        <v>2242699813.8699999</v>
      </c>
      <c r="E7" s="4">
        <v>2265349927.9400001</v>
      </c>
      <c r="F7" s="4">
        <v>2311357197.8200002</v>
      </c>
      <c r="G7" s="4">
        <v>2238692048.5100002</v>
      </c>
      <c r="H7" s="4">
        <v>2211864199.8800001</v>
      </c>
      <c r="I7" s="4">
        <v>2537260455.5599999</v>
      </c>
      <c r="J7" s="4">
        <v>2448494107.0100002</v>
      </c>
      <c r="K7" s="4">
        <v>2443556886.5700002</v>
      </c>
      <c r="L7" s="4">
        <v>2491986303.6100001</v>
      </c>
      <c r="M7" s="4">
        <v>2498049652.0999999</v>
      </c>
      <c r="N7" s="4">
        <v>2483020562.9200001</v>
      </c>
      <c r="O7" s="4">
        <v>2622761866.21</v>
      </c>
    </row>
    <row r="8" spans="1:15" ht="15.75" thickBot="1" x14ac:dyDescent="0.3">
      <c r="A8" s="3" t="s">
        <v>4</v>
      </c>
      <c r="B8" s="4">
        <v>1440506120.9599998</v>
      </c>
      <c r="C8" s="4">
        <v>1407709479.3</v>
      </c>
      <c r="D8" s="4">
        <v>1437077568.5699999</v>
      </c>
      <c r="E8" s="4">
        <v>1476772500.77</v>
      </c>
      <c r="F8" s="4">
        <v>1481628532.1500001</v>
      </c>
      <c r="G8" s="4">
        <v>1508056796.99</v>
      </c>
      <c r="H8" s="4">
        <v>1497323479.75</v>
      </c>
      <c r="I8" s="4">
        <v>1365117917.51</v>
      </c>
      <c r="J8" s="4">
        <v>1443143736.5799999</v>
      </c>
      <c r="K8" s="4">
        <v>1523921385.26</v>
      </c>
      <c r="L8" s="4">
        <v>1508529254.71</v>
      </c>
      <c r="M8" s="4">
        <v>1498145057.5599999</v>
      </c>
      <c r="N8" s="4">
        <v>1514787084.97</v>
      </c>
      <c r="O8" s="4">
        <v>1485789653.6300001</v>
      </c>
    </row>
    <row r="9" spans="1:15" ht="15.75" thickBot="1" x14ac:dyDescent="0.3">
      <c r="A9" s="3" t="s">
        <v>5</v>
      </c>
      <c r="B9" s="4">
        <v>110745667.19000001</v>
      </c>
      <c r="C9" s="4">
        <v>106932511.36</v>
      </c>
      <c r="D9" s="4">
        <v>84818645.769999996</v>
      </c>
      <c r="E9" s="4">
        <v>80597973.959999993</v>
      </c>
      <c r="F9" s="4">
        <v>82287022.980000004</v>
      </c>
      <c r="G9" s="4">
        <v>81531145.549999997</v>
      </c>
      <c r="H9" s="4">
        <v>81927365.269999996</v>
      </c>
      <c r="I9" s="4">
        <v>82844819.200000003</v>
      </c>
      <c r="J9" s="4">
        <v>81095101.5</v>
      </c>
      <c r="K9" s="4">
        <v>89624674.219999999</v>
      </c>
      <c r="L9" s="4">
        <v>88614885.370000005</v>
      </c>
      <c r="M9" s="4">
        <v>87249154.370000005</v>
      </c>
      <c r="N9" s="4">
        <v>85501838.620000005</v>
      </c>
      <c r="O9" s="4">
        <v>85131067.939999998</v>
      </c>
    </row>
    <row r="10" spans="1:15" ht="15.75" thickBot="1" x14ac:dyDescent="0.3">
      <c r="A10" s="3" t="s">
        <v>6</v>
      </c>
      <c r="B10" s="4">
        <v>1817842662.23</v>
      </c>
      <c r="C10" s="4">
        <v>2080624388.4200001</v>
      </c>
      <c r="D10" s="4">
        <v>2566577355.3200002</v>
      </c>
      <c r="E10" s="4">
        <v>2564970567.52</v>
      </c>
      <c r="F10" s="4">
        <v>2586600913.9099998</v>
      </c>
      <c r="G10" s="4">
        <v>2586756955.3800001</v>
      </c>
      <c r="H10" s="4">
        <v>2582582228.46</v>
      </c>
      <c r="I10" s="4">
        <v>2614880219.8600001</v>
      </c>
      <c r="J10" s="4">
        <v>2549258255.2800002</v>
      </c>
      <c r="K10" s="4">
        <v>2558271962.0999999</v>
      </c>
      <c r="L10" s="4">
        <v>2576866674.48</v>
      </c>
      <c r="M10" s="4">
        <v>2589651482.6599998</v>
      </c>
      <c r="N10" s="4">
        <v>2628157859.4899998</v>
      </c>
      <c r="O10" s="4">
        <v>2627328901.2600002</v>
      </c>
    </row>
    <row r="11" spans="1:15" ht="15.75" thickBot="1" x14ac:dyDescent="0.3">
      <c r="A11" s="3" t="s">
        <v>10</v>
      </c>
      <c r="B11" s="4">
        <v>413083948.11000001</v>
      </c>
      <c r="C11" s="4">
        <v>450475932.32999998</v>
      </c>
      <c r="D11" s="4">
        <v>515760209.89999998</v>
      </c>
      <c r="E11" s="4">
        <v>521995845.12</v>
      </c>
      <c r="F11" s="4">
        <v>512796514.88</v>
      </c>
      <c r="G11" s="4">
        <v>383409985.56999999</v>
      </c>
      <c r="H11" s="4">
        <v>400102766.35000002</v>
      </c>
      <c r="I11" s="4">
        <v>429047045.02999997</v>
      </c>
      <c r="J11" s="4">
        <v>399924756.02999997</v>
      </c>
      <c r="K11" s="4">
        <v>419794827.19</v>
      </c>
      <c r="L11" s="4">
        <v>444795547.07999998</v>
      </c>
      <c r="M11" s="4">
        <v>454840226.93000001</v>
      </c>
      <c r="N11" s="4">
        <v>481139302.87</v>
      </c>
      <c r="O11" s="4">
        <v>494281622.88</v>
      </c>
    </row>
    <row r="12" spans="1:15" ht="15.75" thickBot="1" x14ac:dyDescent="0.3">
      <c r="A12" s="3" t="s">
        <v>7</v>
      </c>
      <c r="B12" s="4">
        <v>22691454.25</v>
      </c>
      <c r="C12" s="4">
        <v>21977162.07</v>
      </c>
      <c r="D12" s="4">
        <v>12519251.960000001</v>
      </c>
      <c r="E12" s="4">
        <v>12265823.6</v>
      </c>
      <c r="F12" s="4">
        <v>12701379.43</v>
      </c>
      <c r="G12" s="4">
        <v>12169130.01</v>
      </c>
      <c r="H12" s="4">
        <v>11033935.74</v>
      </c>
      <c r="I12" s="4">
        <v>11363971.66</v>
      </c>
      <c r="J12" s="4">
        <v>8356923.6599999992</v>
      </c>
      <c r="K12" s="4">
        <v>7729688.2699999996</v>
      </c>
      <c r="L12" s="4">
        <v>11054223.859999999</v>
      </c>
      <c r="M12" s="4">
        <v>12083578.99</v>
      </c>
      <c r="N12" s="4">
        <v>7689397.1900000004</v>
      </c>
      <c r="O12" s="4">
        <v>14357514.76</v>
      </c>
    </row>
  </sheetData>
  <mergeCells count="4">
    <mergeCell ref="A1:O1"/>
    <mergeCell ref="A3:A4"/>
    <mergeCell ref="B3:C3"/>
    <mergeCell ref="D3:O3"/>
  </mergeCell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M12"/>
  <sheetViews>
    <sheetView workbookViewId="0">
      <selection sqref="A1:XFD1048576"/>
    </sheetView>
  </sheetViews>
  <sheetFormatPr baseColWidth="10" defaultRowHeight="15" x14ac:dyDescent="0.25"/>
  <cols>
    <col min="1" max="1" width="27.28515625" customWidth="1"/>
  </cols>
  <sheetData>
    <row r="1" spans="1:13" ht="62.25" customHeight="1" x14ac:dyDescent="0.25">
      <c r="A1" s="10" t="s">
        <v>58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55179527707.720001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.75" thickBot="1" x14ac:dyDescent="0.3">
      <c r="A6" s="3" t="s">
        <v>2</v>
      </c>
      <c r="B6" s="4">
        <v>47873255773.150002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.75" thickBot="1" x14ac:dyDescent="0.3">
      <c r="A7" s="3" t="s">
        <v>3</v>
      </c>
      <c r="B7" s="4">
        <v>2640494846.8299999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.75" thickBot="1" x14ac:dyDescent="0.3">
      <c r="A8" s="3" t="s">
        <v>4</v>
      </c>
      <c r="B8" s="4">
        <v>1481220577.0699999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5.75" thickBot="1" x14ac:dyDescent="0.3">
      <c r="A9" s="3" t="s">
        <v>5</v>
      </c>
      <c r="B9" s="4">
        <v>83967341.859999999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5.75" thickBot="1" x14ac:dyDescent="0.3">
      <c r="A10" s="3" t="s">
        <v>6</v>
      </c>
      <c r="B10" s="4">
        <v>2620189879.9400001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5.75" thickBot="1" x14ac:dyDescent="0.3">
      <c r="A11" s="3" t="s">
        <v>10</v>
      </c>
      <c r="B11" s="4">
        <v>470684839.05000001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5.75" thickBot="1" x14ac:dyDescent="0.3">
      <c r="A12" s="3" t="s">
        <v>7</v>
      </c>
      <c r="B12" s="4">
        <v>9714449.8200000003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</sheetData>
  <mergeCells count="3">
    <mergeCell ref="A1:M1"/>
    <mergeCell ref="A3:A4"/>
    <mergeCell ref="B3:M3"/>
  </mergeCell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M12"/>
  <sheetViews>
    <sheetView workbookViewId="0">
      <selection activeCell="C6" sqref="C6:C12"/>
    </sheetView>
  </sheetViews>
  <sheetFormatPr baseColWidth="10" defaultRowHeight="15" x14ac:dyDescent="0.25"/>
  <cols>
    <col min="1" max="1" width="27.28515625" customWidth="1"/>
  </cols>
  <sheetData>
    <row r="1" spans="1:13" ht="62.25" customHeight="1" x14ac:dyDescent="0.25">
      <c r="A1" s="10" t="s">
        <v>59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55179527707.720001</v>
      </c>
      <c r="C5" s="4">
        <v>55148997917.360001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.75" thickBot="1" x14ac:dyDescent="0.3">
      <c r="A6" s="3" t="s">
        <v>2</v>
      </c>
      <c r="B6" s="4">
        <v>47873255773.150002</v>
      </c>
      <c r="C6" s="4">
        <v>47891988581.169998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.75" thickBot="1" x14ac:dyDescent="0.3">
      <c r="A7" s="3" t="s">
        <v>3</v>
      </c>
      <c r="B7" s="4">
        <v>2640494846.8299999</v>
      </c>
      <c r="C7" s="4">
        <v>2628467245.4899998</v>
      </c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.75" thickBot="1" x14ac:dyDescent="0.3">
      <c r="A8" s="3" t="s">
        <v>4</v>
      </c>
      <c r="B8" s="4">
        <v>1481220577.0699999</v>
      </c>
      <c r="C8" s="4">
        <v>1472825222.54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5.75" thickBot="1" x14ac:dyDescent="0.3">
      <c r="A9" s="3" t="s">
        <v>5</v>
      </c>
      <c r="B9" s="4">
        <v>83967341.859999999</v>
      </c>
      <c r="C9" s="4">
        <v>82109123.329999998</v>
      </c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5.75" thickBot="1" x14ac:dyDescent="0.3">
      <c r="A10" s="3" t="s">
        <v>6</v>
      </c>
      <c r="B10" s="4">
        <v>2620189879.9400001</v>
      </c>
      <c r="C10" s="4">
        <v>2616887651.25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5.75" thickBot="1" x14ac:dyDescent="0.3">
      <c r="A11" s="3" t="s">
        <v>10</v>
      </c>
      <c r="B11" s="4">
        <v>470684839.05000001</v>
      </c>
      <c r="C11" s="4">
        <v>449110636.45999998</v>
      </c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5.75" thickBot="1" x14ac:dyDescent="0.3">
      <c r="A12" s="3" t="s">
        <v>7</v>
      </c>
      <c r="B12" s="4">
        <v>9714449.8200000003</v>
      </c>
      <c r="C12" s="4">
        <v>7609457.1200000001</v>
      </c>
      <c r="D12" s="4"/>
      <c r="E12" s="4"/>
      <c r="F12" s="4"/>
      <c r="G12" s="4"/>
      <c r="H12" s="4"/>
      <c r="I12" s="4"/>
      <c r="J12" s="4"/>
      <c r="K12" s="4"/>
      <c r="L12" s="4"/>
      <c r="M12" s="4"/>
    </row>
  </sheetData>
  <mergeCells count="3">
    <mergeCell ref="A1:M1"/>
    <mergeCell ref="A3:A4"/>
    <mergeCell ref="B3:M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"/>
  <sheetViews>
    <sheetView workbookViewId="0">
      <selection activeCell="D3" sqref="D3:F3"/>
    </sheetView>
  </sheetViews>
  <sheetFormatPr baseColWidth="10" defaultRowHeight="15" x14ac:dyDescent="0.25"/>
  <cols>
    <col min="1" max="1" width="27.28515625" customWidth="1"/>
    <col min="2" max="2" width="11.140625" customWidth="1"/>
  </cols>
  <sheetData>
    <row r="1" spans="1:6" ht="62.25" customHeight="1" x14ac:dyDescent="0.25">
      <c r="A1" s="10" t="s">
        <v>24</v>
      </c>
      <c r="B1" s="10"/>
      <c r="C1" s="10"/>
      <c r="D1" s="10"/>
      <c r="E1" s="10"/>
      <c r="F1" s="10"/>
    </row>
    <row r="2" spans="1:6" ht="15.75" thickBot="1" x14ac:dyDescent="0.3"/>
    <row r="3" spans="1:6" ht="15.75" thickBot="1" x14ac:dyDescent="0.3">
      <c r="A3" s="5" t="s">
        <v>0</v>
      </c>
      <c r="B3" s="7">
        <v>2016</v>
      </c>
      <c r="C3" s="8"/>
      <c r="D3" s="7">
        <v>2017</v>
      </c>
      <c r="E3" s="9"/>
      <c r="F3" s="8"/>
    </row>
    <row r="4" spans="1:6" ht="15.75" thickBot="1" x14ac:dyDescent="0.3">
      <c r="A4" s="6"/>
      <c r="B4" s="1" t="s">
        <v>12</v>
      </c>
      <c r="C4" s="1" t="s">
        <v>8</v>
      </c>
      <c r="D4" s="1" t="s">
        <v>9</v>
      </c>
      <c r="E4" s="1" t="s">
        <v>11</v>
      </c>
      <c r="F4" s="1" t="s">
        <v>12</v>
      </c>
    </row>
    <row r="5" spans="1:6" ht="15.75" thickBot="1" x14ac:dyDescent="0.3">
      <c r="A5" s="2" t="s">
        <v>1</v>
      </c>
      <c r="B5" s="4">
        <v>45874391847.050003</v>
      </c>
      <c r="C5" s="4">
        <v>48629196351.120003</v>
      </c>
      <c r="D5" s="4">
        <v>48929923617.010002</v>
      </c>
      <c r="E5" s="4">
        <v>49193890598.860001</v>
      </c>
      <c r="F5" s="4">
        <v>49601642460.360001</v>
      </c>
    </row>
    <row r="6" spans="1:6" ht="15.75" thickBot="1" x14ac:dyDescent="0.3">
      <c r="A6" s="3" t="s">
        <v>2</v>
      </c>
      <c r="B6" s="4">
        <v>41276896843.029999</v>
      </c>
      <c r="C6" s="4">
        <v>43772758162.790001</v>
      </c>
      <c r="D6" s="4">
        <v>44088244843.32</v>
      </c>
      <c r="E6" s="4">
        <v>43828553906.040001</v>
      </c>
      <c r="F6" s="4">
        <v>44259780313.889999</v>
      </c>
    </row>
    <row r="7" spans="1:6" ht="15.75" thickBot="1" x14ac:dyDescent="0.3">
      <c r="A7" s="3" t="s">
        <v>3</v>
      </c>
      <c r="B7" s="4">
        <v>792625151.27999997</v>
      </c>
      <c r="C7" s="4">
        <v>788718714.85000002</v>
      </c>
      <c r="D7" s="4">
        <v>767833884.57000005</v>
      </c>
      <c r="E7" s="4">
        <v>1199009733.0999999</v>
      </c>
      <c r="F7" s="4">
        <v>1220785594.49</v>
      </c>
    </row>
    <row r="8" spans="1:6" ht="15.75" thickBot="1" x14ac:dyDescent="0.3">
      <c r="A8" s="3" t="s">
        <v>4</v>
      </c>
      <c r="B8" s="4">
        <v>1440506120.9599998</v>
      </c>
      <c r="C8" s="4">
        <v>1407709479.3</v>
      </c>
      <c r="D8" s="4">
        <v>1420215024.7</v>
      </c>
      <c r="E8" s="4">
        <v>1475295193.4399998</v>
      </c>
      <c r="F8" s="4">
        <v>1450945103.5599999</v>
      </c>
    </row>
    <row r="9" spans="1:6" ht="15.75" thickBot="1" x14ac:dyDescent="0.3">
      <c r="A9" s="3" t="s">
        <v>5</v>
      </c>
      <c r="B9" s="4">
        <v>110745667.19000001</v>
      </c>
      <c r="C9" s="4">
        <v>106932511.36</v>
      </c>
      <c r="D9" s="4">
        <v>105667876.93000001</v>
      </c>
      <c r="E9" s="4">
        <v>104177896.40000001</v>
      </c>
      <c r="F9" s="4">
        <v>105725459.56</v>
      </c>
    </row>
    <row r="10" spans="1:6" ht="15.75" thickBot="1" x14ac:dyDescent="0.3">
      <c r="A10" s="3" t="s">
        <v>6</v>
      </c>
      <c r="B10" s="4">
        <v>1817842662.23</v>
      </c>
      <c r="C10" s="4">
        <v>2080624388.4200001</v>
      </c>
      <c r="D10" s="4">
        <v>2095281748.55</v>
      </c>
      <c r="E10" s="4">
        <v>2119589634.52</v>
      </c>
      <c r="F10" s="4">
        <v>2115671834.96</v>
      </c>
    </row>
    <row r="11" spans="1:6" ht="15.75" thickBot="1" x14ac:dyDescent="0.3">
      <c r="A11" s="3" t="s">
        <v>10</v>
      </c>
      <c r="B11" s="4">
        <v>413083948.11000001</v>
      </c>
      <c r="C11" s="4">
        <v>450475932.32999998</v>
      </c>
      <c r="D11" s="4">
        <v>431551492.19</v>
      </c>
      <c r="E11" s="4">
        <v>445689368.38</v>
      </c>
      <c r="F11" s="4">
        <v>427838613.81</v>
      </c>
    </row>
    <row r="12" spans="1:6" ht="15.75" thickBot="1" x14ac:dyDescent="0.3">
      <c r="A12" s="3" t="s">
        <v>7</v>
      </c>
      <c r="B12" s="4">
        <v>22691454.25</v>
      </c>
      <c r="C12" s="4">
        <v>21977162.07</v>
      </c>
      <c r="D12" s="4">
        <v>21128746.75</v>
      </c>
      <c r="E12" s="4">
        <v>21574866.98</v>
      </c>
      <c r="F12" s="4">
        <v>20895540.09</v>
      </c>
    </row>
  </sheetData>
  <mergeCells count="4">
    <mergeCell ref="A3:A4"/>
    <mergeCell ref="B3:C3"/>
    <mergeCell ref="A1:F1"/>
    <mergeCell ref="D3:F3"/>
  </mergeCell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M12"/>
  <sheetViews>
    <sheetView workbookViewId="0">
      <selection activeCell="D5" sqref="D5"/>
    </sheetView>
  </sheetViews>
  <sheetFormatPr baseColWidth="10" defaultRowHeight="15" x14ac:dyDescent="0.25"/>
  <cols>
    <col min="1" max="1" width="27.28515625" customWidth="1"/>
  </cols>
  <sheetData>
    <row r="1" spans="1:13" ht="62.25" customHeight="1" x14ac:dyDescent="0.25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55179527707.720001</v>
      </c>
      <c r="C5" s="4">
        <v>55148997917.360001</v>
      </c>
      <c r="D5" s="4">
        <v>55756109083.720001</v>
      </c>
      <c r="E5" s="4"/>
      <c r="F5" s="4"/>
      <c r="G5" s="4"/>
      <c r="H5" s="4"/>
      <c r="I5" s="4"/>
      <c r="J5" s="4"/>
      <c r="K5" s="4"/>
      <c r="L5" s="4"/>
      <c r="M5" s="4"/>
    </row>
    <row r="6" spans="1:13" ht="15.75" thickBot="1" x14ac:dyDescent="0.3">
      <c r="A6" s="3" t="s">
        <v>2</v>
      </c>
      <c r="B6" s="4">
        <v>47873255773.150002</v>
      </c>
      <c r="C6" s="4">
        <v>47891988581.169998</v>
      </c>
      <c r="D6" s="4">
        <v>48526138392.150002</v>
      </c>
      <c r="E6" s="4"/>
      <c r="F6" s="4"/>
      <c r="G6" s="4"/>
      <c r="H6" s="4"/>
      <c r="I6" s="4"/>
      <c r="J6" s="4"/>
      <c r="K6" s="4"/>
      <c r="L6" s="4"/>
      <c r="M6" s="4"/>
    </row>
    <row r="7" spans="1:13" ht="15.75" thickBot="1" x14ac:dyDescent="0.3">
      <c r="A7" s="3" t="s">
        <v>3</v>
      </c>
      <c r="B7" s="4">
        <v>2640494846.8299999</v>
      </c>
      <c r="C7" s="4">
        <v>2628467245.4899998</v>
      </c>
      <c r="D7" s="4">
        <v>2656781735.7600002</v>
      </c>
      <c r="E7" s="4"/>
      <c r="F7" s="4"/>
      <c r="G7" s="4"/>
      <c r="H7" s="4"/>
      <c r="I7" s="4"/>
      <c r="J7" s="4"/>
      <c r="K7" s="4"/>
      <c r="L7" s="4"/>
      <c r="M7" s="4"/>
    </row>
    <row r="8" spans="1:13" ht="15.75" thickBot="1" x14ac:dyDescent="0.3">
      <c r="A8" s="3" t="s">
        <v>4</v>
      </c>
      <c r="B8" s="4">
        <v>1481220577.0699999</v>
      </c>
      <c r="C8" s="4">
        <v>1472825222.54</v>
      </c>
      <c r="D8" s="4">
        <v>1482460304.9300001</v>
      </c>
      <c r="E8" s="4"/>
      <c r="F8" s="4"/>
      <c r="G8" s="4"/>
      <c r="H8" s="4"/>
      <c r="I8" s="4"/>
      <c r="J8" s="4"/>
      <c r="K8" s="4"/>
      <c r="L8" s="4"/>
      <c r="M8" s="4"/>
    </row>
    <row r="9" spans="1:13" ht="15.75" thickBot="1" x14ac:dyDescent="0.3">
      <c r="A9" s="3" t="s">
        <v>5</v>
      </c>
      <c r="B9" s="4">
        <v>83967341.859999999</v>
      </c>
      <c r="C9" s="4">
        <v>82109123.329999998</v>
      </c>
      <c r="D9" s="4">
        <v>81651324.450000003</v>
      </c>
      <c r="E9" s="4"/>
      <c r="F9" s="4"/>
      <c r="G9" s="4"/>
      <c r="H9" s="4"/>
      <c r="I9" s="4"/>
      <c r="J9" s="4"/>
      <c r="K9" s="4"/>
      <c r="L9" s="4"/>
      <c r="M9" s="4"/>
    </row>
    <row r="10" spans="1:13" ht="15.75" thickBot="1" x14ac:dyDescent="0.3">
      <c r="A10" s="3" t="s">
        <v>6</v>
      </c>
      <c r="B10" s="4">
        <v>2620189879.9400001</v>
      </c>
      <c r="C10" s="4">
        <v>2616887651.25</v>
      </c>
      <c r="D10" s="4">
        <v>2578764218.8800001</v>
      </c>
      <c r="E10" s="4"/>
      <c r="F10" s="4"/>
      <c r="G10" s="4"/>
      <c r="H10" s="4"/>
      <c r="I10" s="4"/>
      <c r="J10" s="4"/>
      <c r="K10" s="4"/>
      <c r="L10" s="4"/>
      <c r="M10" s="4"/>
    </row>
    <row r="11" spans="1:13" ht="15.75" thickBot="1" x14ac:dyDescent="0.3">
      <c r="A11" s="3" t="s">
        <v>10</v>
      </c>
      <c r="B11" s="4">
        <v>470684839.05000001</v>
      </c>
      <c r="C11" s="4">
        <v>449110636.45999998</v>
      </c>
      <c r="D11" s="4">
        <v>422753268.42000002</v>
      </c>
      <c r="E11" s="4"/>
      <c r="F11" s="4"/>
      <c r="G11" s="4"/>
      <c r="H11" s="4"/>
      <c r="I11" s="4"/>
      <c r="J11" s="4"/>
      <c r="K11" s="4"/>
      <c r="L11" s="4"/>
      <c r="M11" s="4"/>
    </row>
    <row r="12" spans="1:13" ht="15.75" thickBot="1" x14ac:dyDescent="0.3">
      <c r="A12" s="3" t="s">
        <v>7</v>
      </c>
      <c r="B12" s="4">
        <v>9714449.8200000003</v>
      </c>
      <c r="C12" s="4">
        <v>7609457.1200000001</v>
      </c>
      <c r="D12" s="4">
        <v>7559839.1299999999</v>
      </c>
      <c r="E12" s="4"/>
      <c r="F12" s="4"/>
      <c r="G12" s="4"/>
      <c r="H12" s="4"/>
      <c r="I12" s="4"/>
      <c r="J12" s="4"/>
      <c r="K12" s="4"/>
      <c r="L12" s="4"/>
      <c r="M12" s="4"/>
    </row>
  </sheetData>
  <mergeCells count="3">
    <mergeCell ref="A1:M1"/>
    <mergeCell ref="A3:A4"/>
    <mergeCell ref="B3:M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M12"/>
  <sheetViews>
    <sheetView workbookViewId="0">
      <selection activeCell="E6" sqref="E6:E12"/>
    </sheetView>
  </sheetViews>
  <sheetFormatPr baseColWidth="10" defaultRowHeight="15" x14ac:dyDescent="0.25"/>
  <cols>
    <col min="1" max="1" width="27.28515625" customWidth="1"/>
  </cols>
  <sheetData>
    <row r="1" spans="1:13" ht="62.25" customHeight="1" x14ac:dyDescent="0.25">
      <c r="A1" s="10" t="s">
        <v>61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55179527707.720001</v>
      </c>
      <c r="C5" s="4">
        <v>55148997917.360001</v>
      </c>
      <c r="D5" s="4">
        <v>55756109083.720001</v>
      </c>
      <c r="E5" s="4">
        <v>55771228900.839996</v>
      </c>
      <c r="F5" s="4"/>
      <c r="G5" s="4"/>
      <c r="H5" s="4"/>
      <c r="I5" s="4"/>
      <c r="J5" s="4"/>
      <c r="K5" s="4"/>
      <c r="L5" s="4"/>
      <c r="M5" s="4"/>
    </row>
    <row r="6" spans="1:13" ht="15.75" thickBot="1" x14ac:dyDescent="0.3">
      <c r="A6" s="3" t="s">
        <v>2</v>
      </c>
      <c r="B6" s="4">
        <v>47873255773.150002</v>
      </c>
      <c r="C6" s="4">
        <v>47891988581.169998</v>
      </c>
      <c r="D6" s="4">
        <v>48526138392.150002</v>
      </c>
      <c r="E6" s="4">
        <v>48578330605.800003</v>
      </c>
      <c r="F6" s="4"/>
      <c r="G6" s="4"/>
      <c r="H6" s="4"/>
      <c r="I6" s="4"/>
      <c r="J6" s="4"/>
      <c r="K6" s="4"/>
      <c r="L6" s="4"/>
      <c r="M6" s="4"/>
    </row>
    <row r="7" spans="1:13" ht="15.75" thickBot="1" x14ac:dyDescent="0.3">
      <c r="A7" s="3" t="s">
        <v>3</v>
      </c>
      <c r="B7" s="4">
        <v>2640494846.8299999</v>
      </c>
      <c r="C7" s="4">
        <v>2628467245.4899998</v>
      </c>
      <c r="D7" s="4">
        <v>2656781735.7600002</v>
      </c>
      <c r="E7" s="4">
        <v>2630230871.8600001</v>
      </c>
      <c r="F7" s="4"/>
      <c r="G7" s="4"/>
      <c r="H7" s="4"/>
      <c r="I7" s="4"/>
      <c r="J7" s="4"/>
      <c r="K7" s="4"/>
      <c r="L7" s="4"/>
      <c r="M7" s="4"/>
    </row>
    <row r="8" spans="1:13" ht="15.75" thickBot="1" x14ac:dyDescent="0.3">
      <c r="A8" s="3" t="s">
        <v>4</v>
      </c>
      <c r="B8" s="4">
        <v>1481220577.0699999</v>
      </c>
      <c r="C8" s="4">
        <v>1472825222.54</v>
      </c>
      <c r="D8" s="4">
        <v>1482460304.9300001</v>
      </c>
      <c r="E8" s="4">
        <v>1539161876.5899999</v>
      </c>
      <c r="F8" s="4"/>
      <c r="G8" s="4"/>
      <c r="H8" s="4"/>
      <c r="I8" s="4"/>
      <c r="J8" s="4"/>
      <c r="K8" s="4"/>
      <c r="L8" s="4"/>
      <c r="M8" s="4"/>
    </row>
    <row r="9" spans="1:13" ht="15.75" thickBot="1" x14ac:dyDescent="0.3">
      <c r="A9" s="3" t="s">
        <v>5</v>
      </c>
      <c r="B9" s="4">
        <v>83967341.859999999</v>
      </c>
      <c r="C9" s="4">
        <v>82109123.329999998</v>
      </c>
      <c r="D9" s="4">
        <v>81651324.450000003</v>
      </c>
      <c r="E9" s="4">
        <v>79759660.540000007</v>
      </c>
      <c r="F9" s="4"/>
      <c r="G9" s="4"/>
      <c r="H9" s="4"/>
      <c r="I9" s="4"/>
      <c r="J9" s="4"/>
      <c r="K9" s="4"/>
      <c r="L9" s="4"/>
      <c r="M9" s="4"/>
    </row>
    <row r="10" spans="1:13" ht="15.75" thickBot="1" x14ac:dyDescent="0.3">
      <c r="A10" s="3" t="s">
        <v>6</v>
      </c>
      <c r="B10" s="4">
        <v>2620189879.9400001</v>
      </c>
      <c r="C10" s="4">
        <v>2616887651.25</v>
      </c>
      <c r="D10" s="4">
        <v>2578764218.8800001</v>
      </c>
      <c r="E10" s="4">
        <v>2530235199.8499999</v>
      </c>
      <c r="F10" s="4"/>
      <c r="G10" s="4"/>
      <c r="H10" s="4"/>
      <c r="I10" s="4"/>
      <c r="J10" s="4"/>
      <c r="K10" s="4"/>
      <c r="L10" s="4"/>
      <c r="M10" s="4"/>
    </row>
    <row r="11" spans="1:13" ht="15.75" thickBot="1" x14ac:dyDescent="0.3">
      <c r="A11" s="3" t="s">
        <v>10</v>
      </c>
      <c r="B11" s="4">
        <v>470684839.05000001</v>
      </c>
      <c r="C11" s="4">
        <v>449110636.45999998</v>
      </c>
      <c r="D11" s="4">
        <v>422753268.42000002</v>
      </c>
      <c r="E11" s="4">
        <v>406048673.47000003</v>
      </c>
      <c r="F11" s="4"/>
      <c r="G11" s="4"/>
      <c r="H11" s="4"/>
      <c r="I11" s="4"/>
      <c r="J11" s="4"/>
      <c r="K11" s="4"/>
      <c r="L11" s="4"/>
      <c r="M11" s="4"/>
    </row>
    <row r="12" spans="1:13" ht="15.75" thickBot="1" x14ac:dyDescent="0.3">
      <c r="A12" s="3" t="s">
        <v>7</v>
      </c>
      <c r="B12" s="4">
        <v>9714449.8200000003</v>
      </c>
      <c r="C12" s="4">
        <v>7609457.1200000001</v>
      </c>
      <c r="D12" s="4">
        <v>7559839.1299999999</v>
      </c>
      <c r="E12" s="4">
        <v>7462012.7300000004</v>
      </c>
      <c r="F12" s="4"/>
      <c r="G12" s="4"/>
      <c r="H12" s="4"/>
      <c r="I12" s="4"/>
      <c r="J12" s="4"/>
      <c r="K12" s="4"/>
      <c r="L12" s="4"/>
      <c r="M12" s="4"/>
    </row>
  </sheetData>
  <mergeCells count="3">
    <mergeCell ref="A1:M1"/>
    <mergeCell ref="A3:A4"/>
    <mergeCell ref="B3:M3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M12"/>
  <sheetViews>
    <sheetView workbookViewId="0">
      <selection activeCell="F6" sqref="F6:F12"/>
    </sheetView>
  </sheetViews>
  <sheetFormatPr baseColWidth="10" defaultRowHeight="15" x14ac:dyDescent="0.25"/>
  <cols>
    <col min="1" max="1" width="27.28515625" customWidth="1"/>
  </cols>
  <sheetData>
    <row r="1" spans="1:13" ht="62.25" customHeight="1" x14ac:dyDescent="0.25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55179527707.720001</v>
      </c>
      <c r="C5" s="4">
        <v>55148997917.360001</v>
      </c>
      <c r="D5" s="4">
        <v>55756109083.720001</v>
      </c>
      <c r="E5" s="4">
        <v>55771228900.839996</v>
      </c>
      <c r="F5" s="4">
        <v>55509057391.449997</v>
      </c>
      <c r="G5" s="4"/>
      <c r="H5" s="4"/>
      <c r="I5" s="4"/>
      <c r="J5" s="4"/>
      <c r="K5" s="4"/>
      <c r="L5" s="4"/>
      <c r="M5" s="4"/>
    </row>
    <row r="6" spans="1:13" ht="15.75" thickBot="1" x14ac:dyDescent="0.3">
      <c r="A6" s="3" t="s">
        <v>2</v>
      </c>
      <c r="B6" s="4">
        <v>47873255773.150002</v>
      </c>
      <c r="C6" s="4">
        <v>47891988581.169998</v>
      </c>
      <c r="D6" s="4">
        <v>48526138392.150002</v>
      </c>
      <c r="E6" s="4">
        <v>48578330605.800003</v>
      </c>
      <c r="F6" s="4">
        <v>48414995536.110001</v>
      </c>
      <c r="G6" s="4"/>
      <c r="H6" s="4"/>
      <c r="I6" s="4"/>
      <c r="J6" s="4"/>
      <c r="K6" s="4"/>
      <c r="L6" s="4"/>
      <c r="M6" s="4"/>
    </row>
    <row r="7" spans="1:13" ht="15.75" thickBot="1" x14ac:dyDescent="0.3">
      <c r="A7" s="3" t="s">
        <v>3</v>
      </c>
      <c r="B7" s="4">
        <v>2640494846.8299999</v>
      </c>
      <c r="C7" s="4">
        <v>2628467245.4899998</v>
      </c>
      <c r="D7" s="4">
        <v>2656781735.7600002</v>
      </c>
      <c r="E7" s="4">
        <v>2630230871.8600001</v>
      </c>
      <c r="F7" s="4">
        <v>2607229037.48</v>
      </c>
      <c r="G7" s="4"/>
      <c r="H7" s="4"/>
      <c r="I7" s="4"/>
      <c r="J7" s="4"/>
      <c r="K7" s="4"/>
      <c r="L7" s="4"/>
      <c r="M7" s="4"/>
    </row>
    <row r="8" spans="1:13" ht="15.75" thickBot="1" x14ac:dyDescent="0.3">
      <c r="A8" s="3" t="s">
        <v>4</v>
      </c>
      <c r="B8" s="4">
        <v>1481220577.0699999</v>
      </c>
      <c r="C8" s="4">
        <v>1472825222.54</v>
      </c>
      <c r="D8" s="4">
        <v>1482460304.9300001</v>
      </c>
      <c r="E8" s="4">
        <v>1539161876.5899999</v>
      </c>
      <c r="F8" s="4">
        <v>1525296199.0300002</v>
      </c>
      <c r="G8" s="4"/>
      <c r="H8" s="4"/>
      <c r="I8" s="4"/>
      <c r="J8" s="4"/>
      <c r="K8" s="4"/>
      <c r="L8" s="4"/>
      <c r="M8" s="4"/>
    </row>
    <row r="9" spans="1:13" ht="15.75" thickBot="1" x14ac:dyDescent="0.3">
      <c r="A9" s="3" t="s">
        <v>5</v>
      </c>
      <c r="B9" s="4">
        <v>83967341.859999999</v>
      </c>
      <c r="C9" s="4">
        <v>82109123.329999998</v>
      </c>
      <c r="D9" s="4">
        <v>81651324.450000003</v>
      </c>
      <c r="E9" s="4">
        <v>79759660.540000007</v>
      </c>
      <c r="F9" s="4">
        <v>78335733.379999995</v>
      </c>
      <c r="G9" s="4"/>
      <c r="H9" s="4"/>
      <c r="I9" s="4"/>
      <c r="J9" s="4"/>
      <c r="K9" s="4"/>
      <c r="L9" s="4"/>
      <c r="M9" s="4"/>
    </row>
    <row r="10" spans="1:13" ht="15.75" thickBot="1" x14ac:dyDescent="0.3">
      <c r="A10" s="3" t="s">
        <v>6</v>
      </c>
      <c r="B10" s="4">
        <v>2620189879.9400001</v>
      </c>
      <c r="C10" s="4">
        <v>2616887651.25</v>
      </c>
      <c r="D10" s="4">
        <v>2578764218.8800001</v>
      </c>
      <c r="E10" s="4">
        <v>2530235199.8499999</v>
      </c>
      <c r="F10" s="4">
        <v>2516830801.2399998</v>
      </c>
      <c r="G10" s="4"/>
      <c r="H10" s="4"/>
      <c r="I10" s="4"/>
      <c r="J10" s="4"/>
      <c r="K10" s="4"/>
      <c r="L10" s="4"/>
      <c r="M10" s="4"/>
    </row>
    <row r="11" spans="1:13" ht="15.75" thickBot="1" x14ac:dyDescent="0.3">
      <c r="A11" s="3" t="s">
        <v>10</v>
      </c>
      <c r="B11" s="4">
        <v>470684839.05000001</v>
      </c>
      <c r="C11" s="4">
        <v>449110636.45999998</v>
      </c>
      <c r="D11" s="4">
        <v>422753268.42000002</v>
      </c>
      <c r="E11" s="4">
        <v>406048673.47000003</v>
      </c>
      <c r="F11" s="4">
        <v>358894927.88999999</v>
      </c>
      <c r="G11" s="4"/>
      <c r="H11" s="4"/>
      <c r="I11" s="4"/>
      <c r="J11" s="4"/>
      <c r="K11" s="4"/>
      <c r="L11" s="4"/>
      <c r="M11" s="4"/>
    </row>
    <row r="12" spans="1:13" ht="15.75" thickBot="1" x14ac:dyDescent="0.3">
      <c r="A12" s="3" t="s">
        <v>7</v>
      </c>
      <c r="B12" s="4">
        <v>9714449.8200000003</v>
      </c>
      <c r="C12" s="4">
        <v>7609457.1200000001</v>
      </c>
      <c r="D12" s="4">
        <v>7559839.1299999999</v>
      </c>
      <c r="E12" s="4">
        <v>7462012.7300000004</v>
      </c>
      <c r="F12" s="4">
        <v>7475156.3200000003</v>
      </c>
      <c r="G12" s="4"/>
      <c r="H12" s="4"/>
      <c r="I12" s="4"/>
      <c r="J12" s="4"/>
      <c r="K12" s="4"/>
      <c r="L12" s="4"/>
      <c r="M12" s="4"/>
    </row>
  </sheetData>
  <mergeCells count="3">
    <mergeCell ref="A1:M1"/>
    <mergeCell ref="A3:A4"/>
    <mergeCell ref="B3:M3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M12"/>
  <sheetViews>
    <sheetView workbookViewId="0">
      <selection activeCell="G5" sqref="G5"/>
    </sheetView>
  </sheetViews>
  <sheetFormatPr baseColWidth="10" defaultRowHeight="15" x14ac:dyDescent="0.25"/>
  <cols>
    <col min="1" max="1" width="27.28515625" customWidth="1"/>
  </cols>
  <sheetData>
    <row r="1" spans="1:13" ht="62.25" customHeight="1" x14ac:dyDescent="0.25">
      <c r="A1" s="10" t="s">
        <v>63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55179527707.720001</v>
      </c>
      <c r="C5" s="4">
        <v>55148997917.360001</v>
      </c>
      <c r="D5" s="4">
        <v>55756109083.720001</v>
      </c>
      <c r="E5" s="4">
        <v>55771228900.839996</v>
      </c>
      <c r="F5" s="4">
        <v>55509057391.449997</v>
      </c>
      <c r="G5" s="4">
        <v>55212964342.07</v>
      </c>
      <c r="H5" s="4"/>
      <c r="I5" s="4"/>
      <c r="J5" s="4"/>
      <c r="K5" s="4"/>
      <c r="L5" s="4"/>
      <c r="M5" s="4"/>
    </row>
    <row r="6" spans="1:13" ht="15.75" thickBot="1" x14ac:dyDescent="0.3">
      <c r="A6" s="3" t="s">
        <v>2</v>
      </c>
      <c r="B6" s="4">
        <v>47873255773.150002</v>
      </c>
      <c r="C6" s="4">
        <v>47891988581.169998</v>
      </c>
      <c r="D6" s="4">
        <v>48526138392.150002</v>
      </c>
      <c r="E6" s="4">
        <v>48578330605.800003</v>
      </c>
      <c r="F6" s="4">
        <v>48414995536.110001</v>
      </c>
      <c r="G6" s="4">
        <v>48232468973.980003</v>
      </c>
      <c r="H6" s="4"/>
      <c r="I6" s="4"/>
      <c r="J6" s="4"/>
      <c r="K6" s="4"/>
      <c r="L6" s="4"/>
      <c r="M6" s="4"/>
    </row>
    <row r="7" spans="1:13" ht="15.75" thickBot="1" x14ac:dyDescent="0.3">
      <c r="A7" s="3" t="s">
        <v>3</v>
      </c>
      <c r="B7" s="4">
        <v>2640494846.8299999</v>
      </c>
      <c r="C7" s="4">
        <v>2628467245.4899998</v>
      </c>
      <c r="D7" s="4">
        <v>2656781735.7600002</v>
      </c>
      <c r="E7" s="4">
        <v>2630230871.8600001</v>
      </c>
      <c r="F7" s="4">
        <v>2607229037.48</v>
      </c>
      <c r="G7" s="4">
        <v>2575989969.7600002</v>
      </c>
      <c r="H7" s="4"/>
      <c r="I7" s="4"/>
      <c r="J7" s="4"/>
      <c r="K7" s="4"/>
      <c r="L7" s="4"/>
      <c r="M7" s="4"/>
    </row>
    <row r="8" spans="1:13" ht="15.75" thickBot="1" x14ac:dyDescent="0.3">
      <c r="A8" s="3" t="s">
        <v>4</v>
      </c>
      <c r="B8" s="4">
        <v>1481220577.0699999</v>
      </c>
      <c r="C8" s="4">
        <v>1472825222.54</v>
      </c>
      <c r="D8" s="4">
        <v>1482460304.9300001</v>
      </c>
      <c r="E8" s="4">
        <v>1539161876.5899999</v>
      </c>
      <c r="F8" s="4">
        <v>1525296199.0300002</v>
      </c>
      <c r="G8" s="4">
        <v>1397324794.75</v>
      </c>
      <c r="H8" s="4"/>
      <c r="I8" s="4"/>
      <c r="J8" s="4"/>
      <c r="K8" s="4"/>
      <c r="L8" s="4"/>
      <c r="M8" s="4"/>
    </row>
    <row r="9" spans="1:13" ht="15.75" thickBot="1" x14ac:dyDescent="0.3">
      <c r="A9" s="3" t="s">
        <v>5</v>
      </c>
      <c r="B9" s="4">
        <v>83967341.859999999</v>
      </c>
      <c r="C9" s="4">
        <v>82109123.329999998</v>
      </c>
      <c r="D9" s="4">
        <v>81651324.450000003</v>
      </c>
      <c r="E9" s="4">
        <v>79759660.540000007</v>
      </c>
      <c r="F9" s="4">
        <v>78335733.379999995</v>
      </c>
      <c r="G9" s="4">
        <v>77469557.769999996</v>
      </c>
      <c r="H9" s="4"/>
      <c r="I9" s="4"/>
      <c r="J9" s="4"/>
      <c r="K9" s="4"/>
      <c r="L9" s="4"/>
      <c r="M9" s="4"/>
    </row>
    <row r="10" spans="1:13" ht="15.75" thickBot="1" x14ac:dyDescent="0.3">
      <c r="A10" s="3" t="s">
        <v>6</v>
      </c>
      <c r="B10" s="4">
        <v>2620189879.9400001</v>
      </c>
      <c r="C10" s="4">
        <v>2616887651.25</v>
      </c>
      <c r="D10" s="4">
        <v>2578764218.8800001</v>
      </c>
      <c r="E10" s="4">
        <v>2530235199.8499999</v>
      </c>
      <c r="F10" s="4">
        <v>2516830801.2399998</v>
      </c>
      <c r="G10" s="4">
        <v>2534092207.96</v>
      </c>
      <c r="H10" s="4"/>
      <c r="I10" s="4"/>
      <c r="J10" s="4"/>
      <c r="K10" s="4"/>
      <c r="L10" s="4"/>
      <c r="M10" s="4"/>
    </row>
    <row r="11" spans="1:13" ht="15.75" thickBot="1" x14ac:dyDescent="0.3">
      <c r="A11" s="3" t="s">
        <v>10</v>
      </c>
      <c r="B11" s="4">
        <v>470684839.05000001</v>
      </c>
      <c r="C11" s="4">
        <v>449110636.45999998</v>
      </c>
      <c r="D11" s="4">
        <v>422753268.42000002</v>
      </c>
      <c r="E11" s="4">
        <v>406048673.47000003</v>
      </c>
      <c r="F11" s="4">
        <v>358894927.88999999</v>
      </c>
      <c r="G11" s="4">
        <v>388153112.19</v>
      </c>
      <c r="H11" s="4"/>
      <c r="I11" s="4"/>
      <c r="J11" s="4"/>
      <c r="K11" s="4"/>
      <c r="L11" s="4"/>
      <c r="M11" s="4"/>
    </row>
    <row r="12" spans="1:13" ht="15.75" thickBot="1" x14ac:dyDescent="0.3">
      <c r="A12" s="3" t="s">
        <v>7</v>
      </c>
      <c r="B12" s="4">
        <v>9714449.8200000003</v>
      </c>
      <c r="C12" s="4">
        <v>7609457.1200000001</v>
      </c>
      <c r="D12" s="4">
        <v>7559839.1299999999</v>
      </c>
      <c r="E12" s="4">
        <v>7462012.7300000004</v>
      </c>
      <c r="F12" s="4">
        <v>7475156.3200000003</v>
      </c>
      <c r="G12" s="4">
        <v>7465725.6599999992</v>
      </c>
      <c r="H12" s="4"/>
      <c r="I12" s="4"/>
      <c r="J12" s="4"/>
      <c r="K12" s="4"/>
      <c r="L12" s="4"/>
      <c r="M12" s="4"/>
    </row>
  </sheetData>
  <mergeCells count="3">
    <mergeCell ref="A1:M1"/>
    <mergeCell ref="A3:A4"/>
    <mergeCell ref="B3:M3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M12"/>
  <sheetViews>
    <sheetView workbookViewId="0">
      <selection activeCell="H5" sqref="H5"/>
    </sheetView>
  </sheetViews>
  <sheetFormatPr baseColWidth="10" defaultRowHeight="15" x14ac:dyDescent="0.25"/>
  <cols>
    <col min="1" max="1" width="27.28515625" customWidth="1"/>
  </cols>
  <sheetData>
    <row r="1" spans="1:13" ht="62.25" customHeight="1" x14ac:dyDescent="0.25">
      <c r="A1" s="10" t="s">
        <v>64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55179527707.720001</v>
      </c>
      <c r="C5" s="4">
        <v>55148997917.360001</v>
      </c>
      <c r="D5" s="4">
        <v>55756109083.720001</v>
      </c>
      <c r="E5" s="4">
        <v>55771228900.839996</v>
      </c>
      <c r="F5" s="4">
        <v>55509057391.449997</v>
      </c>
      <c r="G5" s="4">
        <v>55212964342.07</v>
      </c>
      <c r="H5" s="4">
        <v>55227354767.830002</v>
      </c>
      <c r="I5" s="4"/>
      <c r="J5" s="4"/>
      <c r="K5" s="4"/>
      <c r="L5" s="4"/>
      <c r="M5" s="4"/>
    </row>
    <row r="6" spans="1:13" ht="15.75" thickBot="1" x14ac:dyDescent="0.3">
      <c r="A6" s="3" t="s">
        <v>2</v>
      </c>
      <c r="B6" s="4">
        <v>47873255773.150002</v>
      </c>
      <c r="C6" s="4">
        <v>47891988581.169998</v>
      </c>
      <c r="D6" s="4">
        <v>48526138392.150002</v>
      </c>
      <c r="E6" s="4">
        <v>48578330605.800003</v>
      </c>
      <c r="F6" s="4">
        <v>48414995536.110001</v>
      </c>
      <c r="G6" s="4">
        <v>48232468973.980003</v>
      </c>
      <c r="H6" s="4">
        <v>48103819024.379997</v>
      </c>
      <c r="I6" s="4"/>
      <c r="J6" s="4"/>
      <c r="K6" s="4"/>
      <c r="L6" s="4"/>
      <c r="M6" s="4"/>
    </row>
    <row r="7" spans="1:13" ht="15.75" thickBot="1" x14ac:dyDescent="0.3">
      <c r="A7" s="3" t="s">
        <v>3</v>
      </c>
      <c r="B7" s="4">
        <v>2640494846.8299999</v>
      </c>
      <c r="C7" s="4">
        <v>2628467245.4899998</v>
      </c>
      <c r="D7" s="4">
        <v>2656781735.7600002</v>
      </c>
      <c r="E7" s="4">
        <v>2630230871.8600001</v>
      </c>
      <c r="F7" s="4">
        <v>2607229037.48</v>
      </c>
      <c r="G7" s="4">
        <v>2575989969.7600002</v>
      </c>
      <c r="H7" s="4">
        <v>2555755888.4000001</v>
      </c>
      <c r="I7" s="4"/>
      <c r="J7" s="4"/>
      <c r="K7" s="4"/>
      <c r="L7" s="4"/>
      <c r="M7" s="4"/>
    </row>
    <row r="8" spans="1:13" ht="15.75" thickBot="1" x14ac:dyDescent="0.3">
      <c r="A8" s="3" t="s">
        <v>4</v>
      </c>
      <c r="B8" s="4">
        <v>1481220577.0699999</v>
      </c>
      <c r="C8" s="4">
        <v>1472825222.54</v>
      </c>
      <c r="D8" s="4">
        <v>1482460304.9300001</v>
      </c>
      <c r="E8" s="4">
        <v>1539161876.5899999</v>
      </c>
      <c r="F8" s="4">
        <v>1525296199.0300002</v>
      </c>
      <c r="G8" s="4">
        <v>1397324794.75</v>
      </c>
      <c r="H8" s="4">
        <v>1511109188.52</v>
      </c>
      <c r="I8" s="4"/>
      <c r="J8" s="4"/>
      <c r="K8" s="4"/>
      <c r="L8" s="4"/>
      <c r="M8" s="4"/>
    </row>
    <row r="9" spans="1:13" ht="15.75" thickBot="1" x14ac:dyDescent="0.3">
      <c r="A9" s="3" t="s">
        <v>5</v>
      </c>
      <c r="B9" s="4">
        <v>83967341.859999999</v>
      </c>
      <c r="C9" s="4">
        <v>82109123.329999998</v>
      </c>
      <c r="D9" s="4">
        <v>81651324.450000003</v>
      </c>
      <c r="E9" s="4">
        <v>79759660.540000007</v>
      </c>
      <c r="F9" s="4">
        <v>78335733.379999995</v>
      </c>
      <c r="G9" s="4">
        <v>77469557.769999996</v>
      </c>
      <c r="H9" s="4">
        <v>76135621.819999993</v>
      </c>
      <c r="I9" s="4"/>
      <c r="J9" s="4"/>
      <c r="K9" s="4"/>
      <c r="L9" s="4"/>
      <c r="M9" s="4"/>
    </row>
    <row r="10" spans="1:13" ht="15.75" thickBot="1" x14ac:dyDescent="0.3">
      <c r="A10" s="3" t="s">
        <v>6</v>
      </c>
      <c r="B10" s="4">
        <v>2620189879.9400001</v>
      </c>
      <c r="C10" s="4">
        <v>2616887651.25</v>
      </c>
      <c r="D10" s="4">
        <v>2578764218.8800001</v>
      </c>
      <c r="E10" s="4">
        <v>2530235199.8499999</v>
      </c>
      <c r="F10" s="4">
        <v>2516830801.2399998</v>
      </c>
      <c r="G10" s="4">
        <v>2534092207.96</v>
      </c>
      <c r="H10" s="4">
        <v>2580704312.1100001</v>
      </c>
      <c r="I10" s="4"/>
      <c r="J10" s="4"/>
      <c r="K10" s="4"/>
      <c r="L10" s="4"/>
      <c r="M10" s="4"/>
    </row>
    <row r="11" spans="1:13" ht="15.75" thickBot="1" x14ac:dyDescent="0.3">
      <c r="A11" s="3" t="s">
        <v>10</v>
      </c>
      <c r="B11" s="4">
        <v>470684839.05000001</v>
      </c>
      <c r="C11" s="4">
        <v>449110636.45999998</v>
      </c>
      <c r="D11" s="4">
        <v>422753268.42000002</v>
      </c>
      <c r="E11" s="4">
        <v>406048673.47000003</v>
      </c>
      <c r="F11" s="4">
        <v>358894927.88999999</v>
      </c>
      <c r="G11" s="4">
        <v>388153112.19</v>
      </c>
      <c r="H11" s="4">
        <v>392202219.81</v>
      </c>
      <c r="I11" s="4"/>
      <c r="J11" s="4"/>
      <c r="K11" s="4"/>
      <c r="L11" s="4"/>
      <c r="M11" s="4"/>
    </row>
    <row r="12" spans="1:13" ht="15.75" thickBot="1" x14ac:dyDescent="0.3">
      <c r="A12" s="3" t="s">
        <v>7</v>
      </c>
      <c r="B12" s="4">
        <v>9714449.8200000003</v>
      </c>
      <c r="C12" s="4">
        <v>7609457.1200000001</v>
      </c>
      <c r="D12" s="4">
        <v>7559839.1299999999</v>
      </c>
      <c r="E12" s="4">
        <v>7462012.7300000004</v>
      </c>
      <c r="F12" s="4">
        <v>7475156.3200000003</v>
      </c>
      <c r="G12" s="4">
        <v>7465725.6599999992</v>
      </c>
      <c r="H12" s="4">
        <v>7628512.790000001</v>
      </c>
      <c r="I12" s="4"/>
      <c r="J12" s="4"/>
      <c r="K12" s="4"/>
      <c r="L12" s="4"/>
      <c r="M12" s="4"/>
    </row>
  </sheetData>
  <mergeCells count="3">
    <mergeCell ref="A1:M1"/>
    <mergeCell ref="A3:A4"/>
    <mergeCell ref="B3:M3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M12"/>
  <sheetViews>
    <sheetView workbookViewId="0">
      <selection activeCell="I5" sqref="I5"/>
    </sheetView>
  </sheetViews>
  <sheetFormatPr baseColWidth="10" defaultRowHeight="15" x14ac:dyDescent="0.25"/>
  <cols>
    <col min="1" max="1" width="27.28515625" customWidth="1"/>
  </cols>
  <sheetData>
    <row r="1" spans="1:13" ht="62.25" customHeight="1" x14ac:dyDescent="0.25">
      <c r="A1" s="10" t="s">
        <v>65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55179527707.720001</v>
      </c>
      <c r="C5" s="4">
        <v>55148997917.360001</v>
      </c>
      <c r="D5" s="4">
        <v>55756109083.720001</v>
      </c>
      <c r="E5" s="4">
        <v>55771228900.839996</v>
      </c>
      <c r="F5" s="4">
        <v>55509057391.449997</v>
      </c>
      <c r="G5" s="4">
        <v>55212964342.07</v>
      </c>
      <c r="H5" s="4">
        <v>55227354767.830002</v>
      </c>
      <c r="I5" s="4">
        <v>54406067700.160004</v>
      </c>
      <c r="J5" s="4"/>
      <c r="K5" s="4"/>
      <c r="L5" s="4"/>
      <c r="M5" s="4"/>
    </row>
    <row r="6" spans="1:13" ht="15.75" thickBot="1" x14ac:dyDescent="0.3">
      <c r="A6" s="3" t="s">
        <v>2</v>
      </c>
      <c r="B6" s="4">
        <v>47873255773.150002</v>
      </c>
      <c r="C6" s="4">
        <v>47891988581.169998</v>
      </c>
      <c r="D6" s="4">
        <v>48526138392.150002</v>
      </c>
      <c r="E6" s="4">
        <v>48578330605.800003</v>
      </c>
      <c r="F6" s="4">
        <v>48414995536.110001</v>
      </c>
      <c r="G6" s="4">
        <v>48232468973.980003</v>
      </c>
      <c r="H6" s="4">
        <v>48103819024.379997</v>
      </c>
      <c r="I6" s="4">
        <v>47362628688.760002</v>
      </c>
      <c r="J6" s="4"/>
      <c r="K6" s="4"/>
      <c r="L6" s="4"/>
      <c r="M6" s="4"/>
    </row>
    <row r="7" spans="1:13" ht="15.75" thickBot="1" x14ac:dyDescent="0.3">
      <c r="A7" s="3" t="s">
        <v>3</v>
      </c>
      <c r="B7" s="4">
        <v>2640494846.8299999</v>
      </c>
      <c r="C7" s="4">
        <v>2628467245.4899998</v>
      </c>
      <c r="D7" s="4">
        <v>2656781735.7600002</v>
      </c>
      <c r="E7" s="4">
        <v>2630230871.8600001</v>
      </c>
      <c r="F7" s="4">
        <v>2607229037.48</v>
      </c>
      <c r="G7" s="4">
        <v>2575989969.7600002</v>
      </c>
      <c r="H7" s="4">
        <v>2555755888.4000001</v>
      </c>
      <c r="I7" s="4">
        <v>2530664201.1900001</v>
      </c>
      <c r="J7" s="4"/>
      <c r="K7" s="4"/>
      <c r="L7" s="4"/>
      <c r="M7" s="4"/>
    </row>
    <row r="8" spans="1:13" ht="15.75" thickBot="1" x14ac:dyDescent="0.3">
      <c r="A8" s="3" t="s">
        <v>4</v>
      </c>
      <c r="B8" s="4">
        <v>1481220577.0699999</v>
      </c>
      <c r="C8" s="4">
        <v>1472825222.54</v>
      </c>
      <c r="D8" s="4">
        <v>1482460304.9300001</v>
      </c>
      <c r="E8" s="4">
        <v>1539161876.5899999</v>
      </c>
      <c r="F8" s="4">
        <v>1525296199.0300002</v>
      </c>
      <c r="G8" s="4">
        <v>1397324794.75</v>
      </c>
      <c r="H8" s="4">
        <v>1511109188.52</v>
      </c>
      <c r="I8" s="4">
        <v>1500094728.8699999</v>
      </c>
      <c r="J8" s="4"/>
      <c r="K8" s="4"/>
      <c r="L8" s="4"/>
      <c r="M8" s="4"/>
    </row>
    <row r="9" spans="1:13" ht="15.75" thickBot="1" x14ac:dyDescent="0.3">
      <c r="A9" s="3" t="s">
        <v>5</v>
      </c>
      <c r="B9" s="4">
        <v>83967341.859999999</v>
      </c>
      <c r="C9" s="4">
        <v>82109123.329999998</v>
      </c>
      <c r="D9" s="4">
        <v>81651324.450000003</v>
      </c>
      <c r="E9" s="4">
        <v>79759660.540000007</v>
      </c>
      <c r="F9" s="4">
        <v>78335733.379999995</v>
      </c>
      <c r="G9" s="4">
        <v>77469557.769999996</v>
      </c>
      <c r="H9" s="4">
        <v>76135621.819999993</v>
      </c>
      <c r="I9" s="4">
        <v>75873106.269999996</v>
      </c>
      <c r="J9" s="4"/>
      <c r="K9" s="4"/>
      <c r="L9" s="4"/>
      <c r="M9" s="4"/>
    </row>
    <row r="10" spans="1:13" ht="15.75" thickBot="1" x14ac:dyDescent="0.3">
      <c r="A10" s="3" t="s">
        <v>6</v>
      </c>
      <c r="B10" s="4">
        <v>2620189879.9400001</v>
      </c>
      <c r="C10" s="4">
        <v>2616887651.25</v>
      </c>
      <c r="D10" s="4">
        <v>2578764218.8800001</v>
      </c>
      <c r="E10" s="4">
        <v>2530235199.8499999</v>
      </c>
      <c r="F10" s="4">
        <v>2516830801.2399998</v>
      </c>
      <c r="G10" s="4">
        <v>2534092207.96</v>
      </c>
      <c r="H10" s="4">
        <v>2580704312.1100001</v>
      </c>
      <c r="I10" s="4">
        <v>2549032621.3499999</v>
      </c>
      <c r="J10" s="4"/>
      <c r="K10" s="4"/>
      <c r="L10" s="4"/>
      <c r="M10" s="4"/>
    </row>
    <row r="11" spans="1:13" ht="15.75" thickBot="1" x14ac:dyDescent="0.3">
      <c r="A11" s="3" t="s">
        <v>10</v>
      </c>
      <c r="B11" s="4">
        <v>470684839.05000001</v>
      </c>
      <c r="C11" s="4">
        <v>449110636.45999998</v>
      </c>
      <c r="D11" s="4">
        <v>422753268.42000002</v>
      </c>
      <c r="E11" s="4">
        <v>406048673.47000003</v>
      </c>
      <c r="F11" s="4">
        <v>358894927.88999999</v>
      </c>
      <c r="G11" s="4">
        <v>388153112.19</v>
      </c>
      <c r="H11" s="4">
        <v>392202219.81</v>
      </c>
      <c r="I11" s="4">
        <v>380172997.06999999</v>
      </c>
      <c r="J11" s="4"/>
      <c r="K11" s="4"/>
      <c r="L11" s="4"/>
      <c r="M11" s="4"/>
    </row>
    <row r="12" spans="1:13" ht="15.75" thickBot="1" x14ac:dyDescent="0.3">
      <c r="A12" s="3" t="s">
        <v>7</v>
      </c>
      <c r="B12" s="4">
        <v>9714449.8200000003</v>
      </c>
      <c r="C12" s="4">
        <v>7609457.1200000001</v>
      </c>
      <c r="D12" s="4">
        <v>7559839.1299999999</v>
      </c>
      <c r="E12" s="4">
        <v>7462012.7300000004</v>
      </c>
      <c r="F12" s="4">
        <v>7475156.3200000003</v>
      </c>
      <c r="G12" s="4">
        <v>7465725.6599999992</v>
      </c>
      <c r="H12" s="4">
        <v>7628512.790000001</v>
      </c>
      <c r="I12" s="4">
        <v>7601356.6500000004</v>
      </c>
      <c r="J12" s="4"/>
      <c r="K12" s="4"/>
      <c r="L12" s="4"/>
      <c r="M12" s="4"/>
    </row>
  </sheetData>
  <mergeCells count="3">
    <mergeCell ref="A1:M1"/>
    <mergeCell ref="A3:A4"/>
    <mergeCell ref="B3:M3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M12"/>
  <sheetViews>
    <sheetView workbookViewId="0">
      <selection activeCell="J6" sqref="J6:J12"/>
    </sheetView>
  </sheetViews>
  <sheetFormatPr baseColWidth="10" defaultRowHeight="15" x14ac:dyDescent="0.25"/>
  <cols>
    <col min="1" max="1" width="27.28515625" customWidth="1"/>
  </cols>
  <sheetData>
    <row r="1" spans="1:13" ht="62.25" customHeight="1" x14ac:dyDescent="0.25">
      <c r="A1" s="10" t="s">
        <v>66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55179527707.720001</v>
      </c>
      <c r="C5" s="4">
        <v>55148997917.360001</v>
      </c>
      <c r="D5" s="4">
        <v>55756109083.720001</v>
      </c>
      <c r="E5" s="4">
        <v>55771228900.839996</v>
      </c>
      <c r="F5" s="4">
        <v>55509057391.449997</v>
      </c>
      <c r="G5" s="4">
        <v>55212964342.07</v>
      </c>
      <c r="H5" s="4">
        <v>55227354767.830002</v>
      </c>
      <c r="I5" s="4">
        <v>54406067700.160004</v>
      </c>
      <c r="J5" s="4">
        <v>54140612888.32</v>
      </c>
      <c r="K5" s="4"/>
      <c r="L5" s="4"/>
      <c r="M5" s="4"/>
    </row>
    <row r="6" spans="1:13" ht="15.75" thickBot="1" x14ac:dyDescent="0.3">
      <c r="A6" s="3" t="s">
        <v>2</v>
      </c>
      <c r="B6" s="4">
        <v>47873255773.150002</v>
      </c>
      <c r="C6" s="4">
        <v>47891988581.169998</v>
      </c>
      <c r="D6" s="4">
        <v>48526138392.150002</v>
      </c>
      <c r="E6" s="4">
        <v>48578330605.800003</v>
      </c>
      <c r="F6" s="4">
        <v>48414995536.110001</v>
      </c>
      <c r="G6" s="4">
        <v>48232468973.980003</v>
      </c>
      <c r="H6" s="4">
        <v>48103819024.379997</v>
      </c>
      <c r="I6" s="4">
        <v>47362628688.760002</v>
      </c>
      <c r="J6" s="4">
        <v>47188376334.470001</v>
      </c>
      <c r="K6" s="4"/>
      <c r="L6" s="4"/>
      <c r="M6" s="4"/>
    </row>
    <row r="7" spans="1:13" ht="15.75" thickBot="1" x14ac:dyDescent="0.3">
      <c r="A7" s="3" t="s">
        <v>3</v>
      </c>
      <c r="B7" s="4">
        <v>2640494846.8299999</v>
      </c>
      <c r="C7" s="4">
        <v>2628467245.4899998</v>
      </c>
      <c r="D7" s="4">
        <v>2656781735.7600002</v>
      </c>
      <c r="E7" s="4">
        <v>2630230871.8600001</v>
      </c>
      <c r="F7" s="4">
        <v>2607229037.48</v>
      </c>
      <c r="G7" s="4">
        <v>2575989969.7600002</v>
      </c>
      <c r="H7" s="4">
        <v>2555755888.4000001</v>
      </c>
      <c r="I7" s="4">
        <v>2530664201.1900001</v>
      </c>
      <c r="J7" s="4">
        <v>2425403629.0799999</v>
      </c>
      <c r="K7" s="4"/>
      <c r="L7" s="4"/>
      <c r="M7" s="4"/>
    </row>
    <row r="8" spans="1:13" ht="15.75" thickBot="1" x14ac:dyDescent="0.3">
      <c r="A8" s="3" t="s">
        <v>4</v>
      </c>
      <c r="B8" s="4">
        <v>1481220577.0699999</v>
      </c>
      <c r="C8" s="4">
        <v>1472825222.54</v>
      </c>
      <c r="D8" s="4">
        <v>1482460304.9300001</v>
      </c>
      <c r="E8" s="4">
        <v>1539161876.5899999</v>
      </c>
      <c r="F8" s="4">
        <v>1525296199.0300002</v>
      </c>
      <c r="G8" s="4">
        <v>1397324794.75</v>
      </c>
      <c r="H8" s="4">
        <v>1511109188.52</v>
      </c>
      <c r="I8" s="4">
        <v>1500094728.8699999</v>
      </c>
      <c r="J8" s="4">
        <v>1497611821.72</v>
      </c>
      <c r="K8" s="4"/>
      <c r="L8" s="4"/>
      <c r="M8" s="4"/>
    </row>
    <row r="9" spans="1:13" ht="15.75" thickBot="1" x14ac:dyDescent="0.3">
      <c r="A9" s="3" t="s">
        <v>5</v>
      </c>
      <c r="B9" s="4">
        <v>83967341.859999999</v>
      </c>
      <c r="C9" s="4">
        <v>82109123.329999998</v>
      </c>
      <c r="D9" s="4">
        <v>81651324.450000003</v>
      </c>
      <c r="E9" s="4">
        <v>79759660.540000007</v>
      </c>
      <c r="F9" s="4">
        <v>78335733.379999995</v>
      </c>
      <c r="G9" s="4">
        <v>77469557.769999996</v>
      </c>
      <c r="H9" s="4">
        <v>76135621.819999993</v>
      </c>
      <c r="I9" s="4">
        <v>75873106.269999996</v>
      </c>
      <c r="J9" s="4">
        <v>73646966.200000003</v>
      </c>
      <c r="K9" s="4"/>
      <c r="L9" s="4"/>
      <c r="M9" s="4"/>
    </row>
    <row r="10" spans="1:13" ht="15.75" thickBot="1" x14ac:dyDescent="0.3">
      <c r="A10" s="3" t="s">
        <v>6</v>
      </c>
      <c r="B10" s="4">
        <v>2620189879.9400001</v>
      </c>
      <c r="C10" s="4">
        <v>2616887651.25</v>
      </c>
      <c r="D10" s="4">
        <v>2578764218.8800001</v>
      </c>
      <c r="E10" s="4">
        <v>2530235199.8499999</v>
      </c>
      <c r="F10" s="4">
        <v>2516830801.2399998</v>
      </c>
      <c r="G10" s="4">
        <v>2534092207.96</v>
      </c>
      <c r="H10" s="4">
        <v>2580704312.1100001</v>
      </c>
      <c r="I10" s="4">
        <v>2549032621.3499999</v>
      </c>
      <c r="J10" s="4">
        <v>2568772084.3600001</v>
      </c>
      <c r="K10" s="4"/>
      <c r="L10" s="4"/>
      <c r="M10" s="4"/>
    </row>
    <row r="11" spans="1:13" ht="15.75" thickBot="1" x14ac:dyDescent="0.3">
      <c r="A11" s="3" t="s">
        <v>10</v>
      </c>
      <c r="B11" s="4">
        <v>470684839.05000001</v>
      </c>
      <c r="C11" s="4">
        <v>449110636.45999998</v>
      </c>
      <c r="D11" s="4">
        <v>422753268.42000002</v>
      </c>
      <c r="E11" s="4">
        <v>406048673.47000003</v>
      </c>
      <c r="F11" s="4">
        <v>358894927.88999999</v>
      </c>
      <c r="G11" s="4">
        <v>388153112.19</v>
      </c>
      <c r="H11" s="4">
        <v>392202219.81</v>
      </c>
      <c r="I11" s="4">
        <v>380172997.06999999</v>
      </c>
      <c r="J11" s="4">
        <v>379317170.89999998</v>
      </c>
      <c r="K11" s="4"/>
      <c r="L11" s="4"/>
      <c r="M11" s="4"/>
    </row>
    <row r="12" spans="1:13" ht="15.75" thickBot="1" x14ac:dyDescent="0.3">
      <c r="A12" s="3" t="s">
        <v>7</v>
      </c>
      <c r="B12" s="4">
        <v>9714449.8200000003</v>
      </c>
      <c r="C12" s="4">
        <v>7609457.1200000001</v>
      </c>
      <c r="D12" s="4">
        <v>7559839.1299999999</v>
      </c>
      <c r="E12" s="4">
        <v>7462012.7300000004</v>
      </c>
      <c r="F12" s="4">
        <v>7475156.3200000003</v>
      </c>
      <c r="G12" s="4">
        <v>7465725.6599999992</v>
      </c>
      <c r="H12" s="4">
        <v>7628512.790000001</v>
      </c>
      <c r="I12" s="4">
        <v>7601356.6500000004</v>
      </c>
      <c r="J12" s="4">
        <v>7484881.5900000008</v>
      </c>
      <c r="K12" s="4"/>
      <c r="L12" s="4"/>
      <c r="M12" s="4"/>
    </row>
  </sheetData>
  <mergeCells count="3">
    <mergeCell ref="A1:M1"/>
    <mergeCell ref="A3:A4"/>
    <mergeCell ref="B3:M3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M12"/>
  <sheetViews>
    <sheetView workbookViewId="0">
      <selection activeCell="O4" sqref="O4"/>
    </sheetView>
  </sheetViews>
  <sheetFormatPr baseColWidth="10" defaultRowHeight="15" x14ac:dyDescent="0.25"/>
  <cols>
    <col min="1" max="1" width="27.28515625" customWidth="1"/>
  </cols>
  <sheetData>
    <row r="1" spans="1:13" ht="62.25" customHeight="1" x14ac:dyDescent="0.25">
      <c r="A1" s="10" t="s">
        <v>67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55179527707.720001</v>
      </c>
      <c r="C5" s="4">
        <v>55148997917.360001</v>
      </c>
      <c r="D5" s="4">
        <v>55756109083.720001</v>
      </c>
      <c r="E5" s="4">
        <v>55771228900.839996</v>
      </c>
      <c r="F5" s="4">
        <v>55509057391.449997</v>
      </c>
      <c r="G5" s="4">
        <v>55212964342.07</v>
      </c>
      <c r="H5" s="4">
        <v>55227354767.830002</v>
      </c>
      <c r="I5" s="4">
        <v>54406067700.160004</v>
      </c>
      <c r="J5" s="4">
        <v>54140612888.32</v>
      </c>
      <c r="K5" s="4">
        <v>53998161302.559998</v>
      </c>
      <c r="L5" s="4"/>
      <c r="M5" s="4"/>
    </row>
    <row r="6" spans="1:13" ht="15.75" thickBot="1" x14ac:dyDescent="0.3">
      <c r="A6" s="3" t="s">
        <v>2</v>
      </c>
      <c r="B6" s="4">
        <v>47873255773.150002</v>
      </c>
      <c r="C6" s="4">
        <v>47891988581.169998</v>
      </c>
      <c r="D6" s="4">
        <v>48526138392.150002</v>
      </c>
      <c r="E6" s="4">
        <v>48578330605.800003</v>
      </c>
      <c r="F6" s="4">
        <v>48414995536.110001</v>
      </c>
      <c r="G6" s="4">
        <v>48232468973.980003</v>
      </c>
      <c r="H6" s="4">
        <v>48103819024.379997</v>
      </c>
      <c r="I6" s="4">
        <v>47362628688.760002</v>
      </c>
      <c r="J6" s="4">
        <v>47188376334.470001</v>
      </c>
      <c r="K6" s="4">
        <v>47009321750.470001</v>
      </c>
      <c r="L6" s="4"/>
      <c r="M6" s="4"/>
    </row>
    <row r="7" spans="1:13" ht="15.75" thickBot="1" x14ac:dyDescent="0.3">
      <c r="A7" s="3" t="s">
        <v>3</v>
      </c>
      <c r="B7" s="4">
        <v>2640494846.8299999</v>
      </c>
      <c r="C7" s="4">
        <v>2628467245.4899998</v>
      </c>
      <c r="D7" s="4">
        <v>2656781735.7600002</v>
      </c>
      <c r="E7" s="4">
        <v>2630230871.8600001</v>
      </c>
      <c r="F7" s="4">
        <v>2607229037.48</v>
      </c>
      <c r="G7" s="4">
        <v>2575989969.7600002</v>
      </c>
      <c r="H7" s="4">
        <v>2555755888.4000001</v>
      </c>
      <c r="I7" s="4">
        <v>2530664201.1900001</v>
      </c>
      <c r="J7" s="4">
        <v>2425403629.0799999</v>
      </c>
      <c r="K7" s="4">
        <v>2438998816.71</v>
      </c>
      <c r="L7" s="4"/>
      <c r="M7" s="4"/>
    </row>
    <row r="8" spans="1:13" ht="15.75" thickBot="1" x14ac:dyDescent="0.3">
      <c r="A8" s="3" t="s">
        <v>4</v>
      </c>
      <c r="B8" s="4">
        <v>1481220577.0699999</v>
      </c>
      <c r="C8" s="4">
        <v>1472825222.54</v>
      </c>
      <c r="D8" s="4">
        <v>1482460304.9300001</v>
      </c>
      <c r="E8" s="4">
        <v>1539161876.5899999</v>
      </c>
      <c r="F8" s="4">
        <v>1525296199.0300002</v>
      </c>
      <c r="G8" s="4">
        <v>1397324794.75</v>
      </c>
      <c r="H8" s="4">
        <v>1511109188.52</v>
      </c>
      <c r="I8" s="4">
        <v>1500094728.8699999</v>
      </c>
      <c r="J8" s="4">
        <v>1497611821.72</v>
      </c>
      <c r="K8" s="4">
        <v>1482173201.55</v>
      </c>
      <c r="L8" s="4"/>
      <c r="M8" s="4"/>
    </row>
    <row r="9" spans="1:13" ht="15.75" thickBot="1" x14ac:dyDescent="0.3">
      <c r="A9" s="3" t="s">
        <v>5</v>
      </c>
      <c r="B9" s="4">
        <v>83967341.859999999</v>
      </c>
      <c r="C9" s="4">
        <v>82109123.329999998</v>
      </c>
      <c r="D9" s="4">
        <v>81651324.450000003</v>
      </c>
      <c r="E9" s="4">
        <v>79759660.540000007</v>
      </c>
      <c r="F9" s="4">
        <v>78335733.379999995</v>
      </c>
      <c r="G9" s="4">
        <v>77469557.769999996</v>
      </c>
      <c r="H9" s="4">
        <v>76135621.819999993</v>
      </c>
      <c r="I9" s="4">
        <v>75873106.269999996</v>
      </c>
      <c r="J9" s="4">
        <v>73646966.200000003</v>
      </c>
      <c r="K9" s="4">
        <v>73779534.519999996</v>
      </c>
      <c r="L9" s="4"/>
      <c r="M9" s="4"/>
    </row>
    <row r="10" spans="1:13" ht="15.75" thickBot="1" x14ac:dyDescent="0.3">
      <c r="A10" s="3" t="s">
        <v>6</v>
      </c>
      <c r="B10" s="4">
        <v>2620189879.9400001</v>
      </c>
      <c r="C10" s="4">
        <v>2616887651.25</v>
      </c>
      <c r="D10" s="4">
        <v>2578764218.8800001</v>
      </c>
      <c r="E10" s="4">
        <v>2530235199.8499999</v>
      </c>
      <c r="F10" s="4">
        <v>2516830801.2399998</v>
      </c>
      <c r="G10" s="4">
        <v>2534092207.96</v>
      </c>
      <c r="H10" s="4">
        <v>2580704312.1100001</v>
      </c>
      <c r="I10" s="4">
        <v>2549032621.3499999</v>
      </c>
      <c r="J10" s="4">
        <v>2568772084.3600001</v>
      </c>
      <c r="K10" s="4">
        <v>2585754591.1300001</v>
      </c>
      <c r="L10" s="4"/>
      <c r="M10" s="4"/>
    </row>
    <row r="11" spans="1:13" ht="15.75" thickBot="1" x14ac:dyDescent="0.3">
      <c r="A11" s="3" t="s">
        <v>10</v>
      </c>
      <c r="B11" s="4">
        <v>470684839.05000001</v>
      </c>
      <c r="C11" s="4">
        <v>449110636.45999998</v>
      </c>
      <c r="D11" s="4">
        <v>422753268.42000002</v>
      </c>
      <c r="E11" s="4">
        <v>406048673.47000003</v>
      </c>
      <c r="F11" s="4">
        <v>358894927.88999999</v>
      </c>
      <c r="G11" s="4">
        <v>388153112.19</v>
      </c>
      <c r="H11" s="4">
        <v>392202219.81</v>
      </c>
      <c r="I11" s="4">
        <v>380172997.06999999</v>
      </c>
      <c r="J11" s="4">
        <v>379317170.89999998</v>
      </c>
      <c r="K11" s="4">
        <v>400834840.60000002</v>
      </c>
      <c r="L11" s="4"/>
      <c r="M11" s="4"/>
    </row>
    <row r="12" spans="1:13" ht="15.75" thickBot="1" x14ac:dyDescent="0.3">
      <c r="A12" s="3" t="s">
        <v>7</v>
      </c>
      <c r="B12" s="4">
        <v>9714449.8200000003</v>
      </c>
      <c r="C12" s="4">
        <v>7609457.1200000001</v>
      </c>
      <c r="D12" s="4">
        <v>7559839.1299999999</v>
      </c>
      <c r="E12" s="4">
        <v>7462012.7300000004</v>
      </c>
      <c r="F12" s="4">
        <v>7475156.3200000003</v>
      </c>
      <c r="G12" s="4">
        <v>7465725.6599999992</v>
      </c>
      <c r="H12" s="4">
        <v>7628512.790000001</v>
      </c>
      <c r="I12" s="4">
        <v>7601356.6500000004</v>
      </c>
      <c r="J12" s="4">
        <v>7484881.5900000008</v>
      </c>
      <c r="K12" s="4">
        <v>7298567.5800000001</v>
      </c>
      <c r="L12" s="4"/>
      <c r="M12" s="4"/>
    </row>
  </sheetData>
  <mergeCells count="3">
    <mergeCell ref="A1:M1"/>
    <mergeCell ref="A3:A4"/>
    <mergeCell ref="B3:M3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M12"/>
  <sheetViews>
    <sheetView workbookViewId="0">
      <selection sqref="A1:M1"/>
    </sheetView>
  </sheetViews>
  <sheetFormatPr baseColWidth="10" defaultRowHeight="15" x14ac:dyDescent="0.25"/>
  <cols>
    <col min="1" max="1" width="27.28515625" customWidth="1"/>
  </cols>
  <sheetData>
    <row r="1" spans="1:13" ht="62.25" customHeight="1" x14ac:dyDescent="0.25">
      <c r="A1" s="10" t="s">
        <v>69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55179527707.720001</v>
      </c>
      <c r="C5" s="4">
        <v>55148997917.360001</v>
      </c>
      <c r="D5" s="4">
        <v>55756109083.720001</v>
      </c>
      <c r="E5" s="4">
        <v>55771228900.839996</v>
      </c>
      <c r="F5" s="4">
        <v>55509057391.449997</v>
      </c>
      <c r="G5" s="4">
        <v>55212964342.07</v>
      </c>
      <c r="H5" s="4">
        <v>55227354767.830002</v>
      </c>
      <c r="I5" s="4">
        <v>54406067700.160004</v>
      </c>
      <c r="J5" s="4">
        <v>54140612888.32</v>
      </c>
      <c r="K5" s="4">
        <v>53998161302.559998</v>
      </c>
      <c r="L5" s="4">
        <v>54698521014.529999</v>
      </c>
      <c r="M5" s="4"/>
    </row>
    <row r="6" spans="1:13" ht="15.75" thickBot="1" x14ac:dyDescent="0.3">
      <c r="A6" s="3" t="s">
        <v>2</v>
      </c>
      <c r="B6" s="4">
        <v>47873255773.150002</v>
      </c>
      <c r="C6" s="4">
        <v>47891988581.169998</v>
      </c>
      <c r="D6" s="4">
        <v>48526138392.150002</v>
      </c>
      <c r="E6" s="4">
        <v>48578330605.800003</v>
      </c>
      <c r="F6" s="4">
        <v>48414995536.110001</v>
      </c>
      <c r="G6" s="4">
        <v>48232468973.980003</v>
      </c>
      <c r="H6" s="4">
        <v>48103819024.379997</v>
      </c>
      <c r="I6" s="4">
        <v>47362628688.760002</v>
      </c>
      <c r="J6" s="4">
        <v>47188376334.470001</v>
      </c>
      <c r="K6" s="4">
        <v>47009321750.470001</v>
      </c>
      <c r="L6" s="4">
        <v>47760814719.559998</v>
      </c>
      <c r="M6" s="4"/>
    </row>
    <row r="7" spans="1:13" ht="15.75" thickBot="1" x14ac:dyDescent="0.3">
      <c r="A7" s="3" t="s">
        <v>3</v>
      </c>
      <c r="B7" s="4">
        <v>2640494846.8299999</v>
      </c>
      <c r="C7" s="4">
        <v>2628467245.4899998</v>
      </c>
      <c r="D7" s="4">
        <v>2656781735.7600002</v>
      </c>
      <c r="E7" s="4">
        <v>2630230871.8600001</v>
      </c>
      <c r="F7" s="4">
        <v>2607229037.48</v>
      </c>
      <c r="G7" s="4">
        <v>2575989969.7600002</v>
      </c>
      <c r="H7" s="4">
        <v>2555755888.4000001</v>
      </c>
      <c r="I7" s="4">
        <v>2530664201.1900001</v>
      </c>
      <c r="J7" s="4">
        <v>2425403629.0799999</v>
      </c>
      <c r="K7" s="4">
        <v>2438998816.71</v>
      </c>
      <c r="L7" s="4">
        <v>2370868688.3600001</v>
      </c>
      <c r="M7" s="4"/>
    </row>
    <row r="8" spans="1:13" ht="15.75" thickBot="1" x14ac:dyDescent="0.3">
      <c r="A8" s="3" t="s">
        <v>4</v>
      </c>
      <c r="B8" s="4">
        <v>1481220577.0699999</v>
      </c>
      <c r="C8" s="4">
        <v>1472825222.54</v>
      </c>
      <c r="D8" s="4">
        <v>1482460304.9300001</v>
      </c>
      <c r="E8" s="4">
        <v>1539161876.5899999</v>
      </c>
      <c r="F8" s="4">
        <v>1525296199.0300002</v>
      </c>
      <c r="G8" s="4">
        <v>1397324794.75</v>
      </c>
      <c r="H8" s="4">
        <v>1511109188.52</v>
      </c>
      <c r="I8" s="4">
        <v>1500094728.8699999</v>
      </c>
      <c r="J8" s="4">
        <v>1497611821.72</v>
      </c>
      <c r="K8" s="4">
        <v>1482173201.55</v>
      </c>
      <c r="L8" s="4">
        <v>1484912598.54</v>
      </c>
      <c r="M8" s="4"/>
    </row>
    <row r="9" spans="1:13" ht="15.75" thickBot="1" x14ac:dyDescent="0.3">
      <c r="A9" s="3" t="s">
        <v>5</v>
      </c>
      <c r="B9" s="4">
        <v>83967341.859999999</v>
      </c>
      <c r="C9" s="4">
        <v>82109123.329999998</v>
      </c>
      <c r="D9" s="4">
        <v>81651324.450000003</v>
      </c>
      <c r="E9" s="4">
        <v>79759660.540000007</v>
      </c>
      <c r="F9" s="4">
        <v>78335733.379999995</v>
      </c>
      <c r="G9" s="4">
        <v>77469557.769999996</v>
      </c>
      <c r="H9" s="4">
        <v>76135621.819999993</v>
      </c>
      <c r="I9" s="4">
        <v>75873106.269999996</v>
      </c>
      <c r="J9" s="4">
        <v>73646966.200000003</v>
      </c>
      <c r="K9" s="4">
        <v>73779534.519999996</v>
      </c>
      <c r="L9" s="4">
        <v>72516130.129999995</v>
      </c>
      <c r="M9" s="4"/>
    </row>
    <row r="10" spans="1:13" ht="15.75" thickBot="1" x14ac:dyDescent="0.3">
      <c r="A10" s="3" t="s">
        <v>6</v>
      </c>
      <c r="B10" s="4">
        <v>2620189879.9400001</v>
      </c>
      <c r="C10" s="4">
        <v>2616887651.25</v>
      </c>
      <c r="D10" s="4">
        <v>2578764218.8800001</v>
      </c>
      <c r="E10" s="4">
        <v>2530235199.8499999</v>
      </c>
      <c r="F10" s="4">
        <v>2516830801.2399998</v>
      </c>
      <c r="G10" s="4">
        <v>2534092207.96</v>
      </c>
      <c r="H10" s="4">
        <v>2580704312.1100001</v>
      </c>
      <c r="I10" s="4">
        <v>2549032621.3499999</v>
      </c>
      <c r="J10" s="4">
        <v>2568772084.3600001</v>
      </c>
      <c r="K10" s="4">
        <v>2585754591.1300001</v>
      </c>
      <c r="L10" s="4">
        <v>2582831802.52</v>
      </c>
      <c r="M10" s="4"/>
    </row>
    <row r="11" spans="1:13" ht="15.75" thickBot="1" x14ac:dyDescent="0.3">
      <c r="A11" s="3" t="s">
        <v>10</v>
      </c>
      <c r="B11" s="4">
        <v>470684839.05000001</v>
      </c>
      <c r="C11" s="4">
        <v>449110636.45999998</v>
      </c>
      <c r="D11" s="4">
        <v>422753268.42000002</v>
      </c>
      <c r="E11" s="4">
        <v>406048673.47000003</v>
      </c>
      <c r="F11" s="4">
        <v>358894927.88999999</v>
      </c>
      <c r="G11" s="4">
        <v>388153112.19</v>
      </c>
      <c r="H11" s="4">
        <v>392202219.81</v>
      </c>
      <c r="I11" s="4">
        <v>380172997.06999999</v>
      </c>
      <c r="J11" s="4">
        <v>379317170.89999998</v>
      </c>
      <c r="K11" s="4">
        <v>400834840.60000002</v>
      </c>
      <c r="L11" s="4">
        <v>419558497.18000001</v>
      </c>
      <c r="M11" s="4"/>
    </row>
    <row r="12" spans="1:13" ht="15.75" thickBot="1" x14ac:dyDescent="0.3">
      <c r="A12" s="3" t="s">
        <v>7</v>
      </c>
      <c r="B12" s="4">
        <v>9714449.8200000003</v>
      </c>
      <c r="C12" s="4">
        <v>7609457.1200000001</v>
      </c>
      <c r="D12" s="4">
        <v>7559839.1299999999</v>
      </c>
      <c r="E12" s="4">
        <v>7462012.7300000004</v>
      </c>
      <c r="F12" s="4">
        <v>7475156.3200000003</v>
      </c>
      <c r="G12" s="4">
        <v>7465725.6599999992</v>
      </c>
      <c r="H12" s="4">
        <v>7628512.790000001</v>
      </c>
      <c r="I12" s="4">
        <v>7601356.6500000004</v>
      </c>
      <c r="J12" s="4">
        <v>7484881.5900000008</v>
      </c>
      <c r="K12" s="4">
        <v>7298567.5800000001</v>
      </c>
      <c r="L12" s="4">
        <v>7018578.2400000002</v>
      </c>
      <c r="M12" s="4"/>
    </row>
  </sheetData>
  <mergeCells count="3">
    <mergeCell ref="A1:M1"/>
    <mergeCell ref="A3:A4"/>
    <mergeCell ref="B3:M3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M12"/>
  <sheetViews>
    <sheetView workbookViewId="0">
      <selection activeCell="H8" sqref="H8"/>
    </sheetView>
  </sheetViews>
  <sheetFormatPr baseColWidth="10" defaultRowHeight="15" x14ac:dyDescent="0.25"/>
  <cols>
    <col min="1" max="1" width="27.28515625" customWidth="1"/>
  </cols>
  <sheetData>
    <row r="1" spans="1:13" ht="62.25" customHeight="1" x14ac:dyDescent="0.25">
      <c r="A1" s="10" t="s">
        <v>68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55179527707.720001</v>
      </c>
      <c r="C5" s="4">
        <v>55148997917.360001</v>
      </c>
      <c r="D5" s="4">
        <v>55756109083.720001</v>
      </c>
      <c r="E5" s="4">
        <v>55771228900.839996</v>
      </c>
      <c r="F5" s="4">
        <v>55509057391.449997</v>
      </c>
      <c r="G5" s="4">
        <v>55212964342.07</v>
      </c>
      <c r="H5" s="4">
        <v>55227354767.830002</v>
      </c>
      <c r="I5" s="4">
        <v>54406067700.160004</v>
      </c>
      <c r="J5" s="4">
        <v>54140612888.32</v>
      </c>
      <c r="K5" s="4">
        <v>53998161302.559998</v>
      </c>
      <c r="L5" s="4">
        <v>54698521014.529999</v>
      </c>
      <c r="M5" s="4">
        <v>54292654272.379997</v>
      </c>
    </row>
    <row r="6" spans="1:13" ht="15.75" thickBot="1" x14ac:dyDescent="0.3">
      <c r="A6" s="3" t="s">
        <v>2</v>
      </c>
      <c r="B6" s="4">
        <v>47873255773.150002</v>
      </c>
      <c r="C6" s="4">
        <v>47891988581.169998</v>
      </c>
      <c r="D6" s="4">
        <v>48526138392.150002</v>
      </c>
      <c r="E6" s="4">
        <v>48578330605.800003</v>
      </c>
      <c r="F6" s="4">
        <v>48414995536.110001</v>
      </c>
      <c r="G6" s="4">
        <v>48232468973.980003</v>
      </c>
      <c r="H6" s="4">
        <v>48103819024.379997</v>
      </c>
      <c r="I6" s="4">
        <v>47362628688.760002</v>
      </c>
      <c r="J6" s="4">
        <v>47188376334.470001</v>
      </c>
      <c r="K6" s="4">
        <v>47009321750.470001</v>
      </c>
      <c r="L6" s="4">
        <v>47760814719.559998</v>
      </c>
      <c r="M6" s="4">
        <v>47463697754.589996</v>
      </c>
    </row>
    <row r="7" spans="1:13" ht="15.75" thickBot="1" x14ac:dyDescent="0.3">
      <c r="A7" s="3" t="s">
        <v>3</v>
      </c>
      <c r="B7" s="4">
        <v>2640494846.8299999</v>
      </c>
      <c r="C7" s="4">
        <v>2628467245.4899998</v>
      </c>
      <c r="D7" s="4">
        <v>2656781735.7600002</v>
      </c>
      <c r="E7" s="4">
        <v>2630230871.8600001</v>
      </c>
      <c r="F7" s="4">
        <v>2607229037.48</v>
      </c>
      <c r="G7" s="4">
        <v>2575989969.7600002</v>
      </c>
      <c r="H7" s="4">
        <v>2555755888.4000001</v>
      </c>
      <c r="I7" s="4">
        <v>2530664201.1900001</v>
      </c>
      <c r="J7" s="4">
        <v>2425403629.0799999</v>
      </c>
      <c r="K7" s="4">
        <v>2438998816.71</v>
      </c>
      <c r="L7" s="4">
        <v>2370868688.3600001</v>
      </c>
      <c r="M7" s="4">
        <v>2331380328.02</v>
      </c>
    </row>
    <row r="8" spans="1:13" ht="15.75" thickBot="1" x14ac:dyDescent="0.3">
      <c r="A8" s="3" t="s">
        <v>4</v>
      </c>
      <c r="B8" s="4">
        <v>1481220577.0699999</v>
      </c>
      <c r="C8" s="4">
        <v>1472825222.54</v>
      </c>
      <c r="D8" s="4">
        <v>1482460304.9300001</v>
      </c>
      <c r="E8" s="4">
        <v>1539161876.5899999</v>
      </c>
      <c r="F8" s="4">
        <v>1525296199.0300002</v>
      </c>
      <c r="G8" s="4">
        <v>1397324794.75</v>
      </c>
      <c r="H8" s="4">
        <v>1511109188.52</v>
      </c>
      <c r="I8" s="4">
        <v>1500094728.8699999</v>
      </c>
      <c r="J8" s="4">
        <v>1497611821.72</v>
      </c>
      <c r="K8" s="4">
        <v>1482173201.55</v>
      </c>
      <c r="L8" s="4">
        <v>1484912598.54</v>
      </c>
      <c r="M8" s="4">
        <v>1369114230.1900001</v>
      </c>
    </row>
    <row r="9" spans="1:13" ht="15.75" thickBot="1" x14ac:dyDescent="0.3">
      <c r="A9" s="3" t="s">
        <v>5</v>
      </c>
      <c r="B9" s="4">
        <v>83967341.859999999</v>
      </c>
      <c r="C9" s="4">
        <v>82109123.329999998</v>
      </c>
      <c r="D9" s="4">
        <v>81651324.450000003</v>
      </c>
      <c r="E9" s="4">
        <v>79759660.540000007</v>
      </c>
      <c r="F9" s="4">
        <v>78335733.379999995</v>
      </c>
      <c r="G9" s="4">
        <v>77469557.769999996</v>
      </c>
      <c r="H9" s="4">
        <v>76135621.819999993</v>
      </c>
      <c r="I9" s="4">
        <v>75873106.269999996</v>
      </c>
      <c r="J9" s="4">
        <v>73646966.200000003</v>
      </c>
      <c r="K9" s="4">
        <v>73779534.519999996</v>
      </c>
      <c r="L9" s="4">
        <v>72516130.129999995</v>
      </c>
      <c r="M9" s="4">
        <v>72341432.829999998</v>
      </c>
    </row>
    <row r="10" spans="1:13" ht="15.75" thickBot="1" x14ac:dyDescent="0.3">
      <c r="A10" s="3" t="s">
        <v>6</v>
      </c>
      <c r="B10" s="4">
        <v>2620189879.9400001</v>
      </c>
      <c r="C10" s="4">
        <v>2616887651.25</v>
      </c>
      <c r="D10" s="4">
        <v>2578764218.8800001</v>
      </c>
      <c r="E10" s="4">
        <v>2530235199.8499999</v>
      </c>
      <c r="F10" s="4">
        <v>2516830801.2399998</v>
      </c>
      <c r="G10" s="4">
        <v>2534092207.96</v>
      </c>
      <c r="H10" s="4">
        <v>2580704312.1100001</v>
      </c>
      <c r="I10" s="4">
        <v>2549032621.3499999</v>
      </c>
      <c r="J10" s="4">
        <v>2568772084.3600001</v>
      </c>
      <c r="K10" s="4">
        <v>2585754591.1300001</v>
      </c>
      <c r="L10" s="4">
        <v>2582831802.52</v>
      </c>
      <c r="M10" s="4">
        <v>2590167945.77</v>
      </c>
    </row>
    <row r="11" spans="1:13" ht="15.75" thickBot="1" x14ac:dyDescent="0.3">
      <c r="A11" s="3" t="s">
        <v>10</v>
      </c>
      <c r="B11" s="4">
        <v>470684839.05000001</v>
      </c>
      <c r="C11" s="4">
        <v>449110636.45999998</v>
      </c>
      <c r="D11" s="4">
        <v>422753268.42000002</v>
      </c>
      <c r="E11" s="4">
        <v>406048673.47000003</v>
      </c>
      <c r="F11" s="4">
        <v>358894927.88999999</v>
      </c>
      <c r="G11" s="4">
        <v>388153112.19</v>
      </c>
      <c r="H11" s="4">
        <v>392202219.81</v>
      </c>
      <c r="I11" s="4">
        <v>380172997.06999999</v>
      </c>
      <c r="J11" s="4">
        <v>379317170.89999998</v>
      </c>
      <c r="K11" s="4">
        <v>400834840.60000002</v>
      </c>
      <c r="L11" s="4">
        <v>419558497.18000001</v>
      </c>
      <c r="M11" s="4">
        <v>456472305.22000003</v>
      </c>
    </row>
    <row r="12" spans="1:13" ht="15.75" thickBot="1" x14ac:dyDescent="0.3">
      <c r="A12" s="3" t="s">
        <v>7</v>
      </c>
      <c r="B12" s="4">
        <v>9714449.8200000003</v>
      </c>
      <c r="C12" s="4">
        <v>7609457.1200000001</v>
      </c>
      <c r="D12" s="4">
        <v>7559839.1299999999</v>
      </c>
      <c r="E12" s="4">
        <v>7462012.7300000004</v>
      </c>
      <c r="F12" s="4">
        <v>7475156.3200000003</v>
      </c>
      <c r="G12" s="4">
        <v>7465725.6599999992</v>
      </c>
      <c r="H12" s="4">
        <v>7628512.790000001</v>
      </c>
      <c r="I12" s="4">
        <v>7601356.6500000004</v>
      </c>
      <c r="J12" s="4">
        <v>7484881.5900000008</v>
      </c>
      <c r="K12" s="4">
        <v>7298567.5800000001</v>
      </c>
      <c r="L12" s="4">
        <v>7018578.2400000002</v>
      </c>
      <c r="M12" s="4">
        <v>9480275.7599999998</v>
      </c>
    </row>
  </sheetData>
  <mergeCells count="3">
    <mergeCell ref="A1:M1"/>
    <mergeCell ref="A3:A4"/>
    <mergeCell ref="B3:M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2"/>
  <sheetViews>
    <sheetView workbookViewId="0">
      <selection activeCell="G5" sqref="G5"/>
    </sheetView>
  </sheetViews>
  <sheetFormatPr baseColWidth="10" defaultRowHeight="15" x14ac:dyDescent="0.25"/>
  <cols>
    <col min="1" max="1" width="27.28515625" customWidth="1"/>
    <col min="2" max="2" width="11.140625" customWidth="1"/>
  </cols>
  <sheetData>
    <row r="1" spans="1:7" ht="62.25" customHeight="1" x14ac:dyDescent="0.25">
      <c r="A1" s="10" t="s">
        <v>25</v>
      </c>
      <c r="B1" s="10"/>
      <c r="C1" s="10"/>
      <c r="D1" s="10"/>
      <c r="E1" s="10"/>
      <c r="F1" s="10"/>
      <c r="G1" s="10"/>
    </row>
    <row r="2" spans="1:7" ht="15.75" thickBot="1" x14ac:dyDescent="0.3"/>
    <row r="3" spans="1:7" ht="15.75" thickBot="1" x14ac:dyDescent="0.3">
      <c r="A3" s="5" t="s">
        <v>0</v>
      </c>
      <c r="B3" s="7">
        <v>2016</v>
      </c>
      <c r="C3" s="8"/>
      <c r="D3" s="7">
        <v>2017</v>
      </c>
      <c r="E3" s="9"/>
      <c r="F3" s="9"/>
      <c r="G3" s="8"/>
    </row>
    <row r="4" spans="1:7" ht="15.75" thickBot="1" x14ac:dyDescent="0.3">
      <c r="A4" s="6"/>
      <c r="B4" s="1" t="s">
        <v>12</v>
      </c>
      <c r="C4" s="1" t="s">
        <v>8</v>
      </c>
      <c r="D4" s="1" t="s">
        <v>9</v>
      </c>
      <c r="E4" s="1" t="s">
        <v>11</v>
      </c>
      <c r="F4" s="1" t="s">
        <v>12</v>
      </c>
      <c r="G4" s="1" t="s">
        <v>13</v>
      </c>
    </row>
    <row r="5" spans="1:7" ht="15.75" thickBot="1" x14ac:dyDescent="0.3">
      <c r="A5" s="2" t="s">
        <v>1</v>
      </c>
      <c r="B5" s="4">
        <v>45874391847.050003</v>
      </c>
      <c r="C5" s="4">
        <v>48629196351.120003</v>
      </c>
      <c r="D5" s="4">
        <v>48929923617.010002</v>
      </c>
      <c r="E5" s="4">
        <v>49193890598.860001</v>
      </c>
      <c r="F5" s="4">
        <v>49601642460.360001</v>
      </c>
      <c r="G5" s="4">
        <v>49936516749</v>
      </c>
    </row>
    <row r="6" spans="1:7" ht="15.75" thickBot="1" x14ac:dyDescent="0.3">
      <c r="A6" s="3" t="s">
        <v>2</v>
      </c>
      <c r="B6" s="4">
        <v>41276896843.029999</v>
      </c>
      <c r="C6" s="4">
        <v>43772758162.790001</v>
      </c>
      <c r="D6" s="4">
        <v>44088244843.32</v>
      </c>
      <c r="E6" s="4">
        <v>43828553906.040001</v>
      </c>
      <c r="F6" s="4">
        <v>44259780313.889999</v>
      </c>
      <c r="G6" s="4">
        <v>44644593000.800003</v>
      </c>
    </row>
    <row r="7" spans="1:7" ht="15.75" thickBot="1" x14ac:dyDescent="0.3">
      <c r="A7" s="3" t="s">
        <v>3</v>
      </c>
      <c r="B7" s="4">
        <v>792625151.27999997</v>
      </c>
      <c r="C7" s="4">
        <v>788718714.85000002</v>
      </c>
      <c r="D7" s="4">
        <v>767833884.57000005</v>
      </c>
      <c r="E7" s="4">
        <v>1199009733.0999999</v>
      </c>
      <c r="F7" s="4">
        <v>1220785594.49</v>
      </c>
      <c r="G7" s="4">
        <v>1178145097.8399999</v>
      </c>
    </row>
    <row r="8" spans="1:7" ht="15.75" thickBot="1" x14ac:dyDescent="0.3">
      <c r="A8" s="3" t="s">
        <v>4</v>
      </c>
      <c r="B8" s="4">
        <v>1440506120.9599998</v>
      </c>
      <c r="C8" s="4">
        <v>1407709479.3</v>
      </c>
      <c r="D8" s="4">
        <v>1420215024.7</v>
      </c>
      <c r="E8" s="4">
        <v>1475295193.4399998</v>
      </c>
      <c r="F8" s="4">
        <v>1450945103.5599999</v>
      </c>
      <c r="G8" s="4">
        <v>1416775151.21</v>
      </c>
    </row>
    <row r="9" spans="1:7" ht="15.75" thickBot="1" x14ac:dyDescent="0.3">
      <c r="A9" s="3" t="s">
        <v>5</v>
      </c>
      <c r="B9" s="4">
        <v>110745667.19000001</v>
      </c>
      <c r="C9" s="4">
        <v>106932511.36</v>
      </c>
      <c r="D9" s="4">
        <v>105667876.93000001</v>
      </c>
      <c r="E9" s="4">
        <v>104177896.40000001</v>
      </c>
      <c r="F9" s="4">
        <v>105725459.56</v>
      </c>
      <c r="G9" s="4">
        <v>105316263.88</v>
      </c>
    </row>
    <row r="10" spans="1:7" ht="15.75" thickBot="1" x14ac:dyDescent="0.3">
      <c r="A10" s="3" t="s">
        <v>6</v>
      </c>
      <c r="B10" s="4">
        <v>1817842662.23</v>
      </c>
      <c r="C10" s="4">
        <v>2080624388.4200001</v>
      </c>
      <c r="D10" s="4">
        <v>2095281748.55</v>
      </c>
      <c r="E10" s="4">
        <v>2119589634.52</v>
      </c>
      <c r="F10" s="4">
        <v>2115671834.96</v>
      </c>
      <c r="G10" s="4">
        <v>2140552960.3699999</v>
      </c>
    </row>
    <row r="11" spans="1:7" ht="15.75" thickBot="1" x14ac:dyDescent="0.3">
      <c r="A11" s="3" t="s">
        <v>10</v>
      </c>
      <c r="B11" s="4">
        <v>413083948.11000001</v>
      </c>
      <c r="C11" s="4">
        <v>450475932.32999998</v>
      </c>
      <c r="D11" s="4">
        <v>431551492.19</v>
      </c>
      <c r="E11" s="4">
        <v>445689368.38</v>
      </c>
      <c r="F11" s="4">
        <v>427838613.81</v>
      </c>
      <c r="G11" s="4">
        <v>424888466.75999999</v>
      </c>
    </row>
    <row r="12" spans="1:7" ht="15.75" thickBot="1" x14ac:dyDescent="0.3">
      <c r="A12" s="3" t="s">
        <v>7</v>
      </c>
      <c r="B12" s="4">
        <v>22691454.25</v>
      </c>
      <c r="C12" s="4">
        <v>21977162.07</v>
      </c>
      <c r="D12" s="4">
        <v>21128746.75</v>
      </c>
      <c r="E12" s="4">
        <v>21574866.98</v>
      </c>
      <c r="F12" s="4">
        <v>20895540.09</v>
      </c>
      <c r="G12" s="4">
        <v>26245808.140000001</v>
      </c>
    </row>
  </sheetData>
  <mergeCells count="4">
    <mergeCell ref="A3:A4"/>
    <mergeCell ref="B3:C3"/>
    <mergeCell ref="D3:G3"/>
    <mergeCell ref="A1:G1"/>
  </mergeCells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M12"/>
  <sheetViews>
    <sheetView workbookViewId="0">
      <selection activeCell="B4" sqref="B4"/>
    </sheetView>
  </sheetViews>
  <sheetFormatPr baseColWidth="10" defaultRowHeight="15" x14ac:dyDescent="0.25"/>
  <cols>
    <col min="1" max="1" width="27.28515625" customWidth="1"/>
  </cols>
  <sheetData>
    <row r="1" spans="1:13" ht="62.25" customHeight="1" x14ac:dyDescent="0.25">
      <c r="A1" s="10" t="s">
        <v>70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54174303690.839996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.75" thickBot="1" x14ac:dyDescent="0.3">
      <c r="A6" s="3" t="s">
        <v>2</v>
      </c>
      <c r="B6" s="4">
        <v>47402715149.230003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.75" thickBot="1" x14ac:dyDescent="0.3">
      <c r="A7" s="3" t="s">
        <v>3</v>
      </c>
      <c r="B7" s="4">
        <v>2326505211.3200002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.75" thickBot="1" x14ac:dyDescent="0.3">
      <c r="A8" s="3" t="s">
        <v>4</v>
      </c>
      <c r="B8" s="4">
        <v>1335868340.0800002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5.75" thickBot="1" x14ac:dyDescent="0.3">
      <c r="A9" s="3" t="s">
        <v>5</v>
      </c>
      <c r="B9" s="4">
        <v>70140110.5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5.75" thickBot="1" x14ac:dyDescent="0.3">
      <c r="A10" s="3" t="s">
        <v>6</v>
      </c>
      <c r="B10" s="4">
        <v>2576683635.54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5.75" thickBot="1" x14ac:dyDescent="0.3">
      <c r="A11" s="3" t="s">
        <v>10</v>
      </c>
      <c r="B11" s="4">
        <v>452132564.86000001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5.75" thickBot="1" x14ac:dyDescent="0.3">
      <c r="A12" s="3" t="s">
        <v>7</v>
      </c>
      <c r="B12" s="4">
        <v>10258679.309999999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</sheetData>
  <mergeCells count="3">
    <mergeCell ref="A1:M1"/>
    <mergeCell ref="A3:A4"/>
    <mergeCell ref="B3:M3"/>
  </mergeCells>
  <pageMargins left="0.7" right="0.7" top="0.75" bottom="0.75" header="0.3" footer="0.3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M12"/>
  <sheetViews>
    <sheetView workbookViewId="0">
      <selection activeCell="B4" sqref="B4"/>
    </sheetView>
  </sheetViews>
  <sheetFormatPr baseColWidth="10" defaultRowHeight="15" x14ac:dyDescent="0.25"/>
  <cols>
    <col min="1" max="1" width="27.28515625" customWidth="1"/>
  </cols>
  <sheetData>
    <row r="1" spans="1:13" ht="62.25" customHeight="1" x14ac:dyDescent="0.25">
      <c r="A1" s="10" t="s">
        <v>71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54174303690.839996</v>
      </c>
      <c r="C5" s="4">
        <v>54143433150.07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.75" thickBot="1" x14ac:dyDescent="0.3">
      <c r="A6" s="3" t="s">
        <v>2</v>
      </c>
      <c r="B6" s="4">
        <v>47402715149.230003</v>
      </c>
      <c r="C6" s="4">
        <v>47429203006.910004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.75" thickBot="1" x14ac:dyDescent="0.3">
      <c r="A7" s="3" t="s">
        <v>3</v>
      </c>
      <c r="B7" s="4">
        <v>2326505211.3200002</v>
      </c>
      <c r="C7" s="4">
        <v>2306522656.7199998</v>
      </c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.75" thickBot="1" x14ac:dyDescent="0.3">
      <c r="A8" s="3" t="s">
        <v>4</v>
      </c>
      <c r="B8" s="4">
        <v>1335868340.0800002</v>
      </c>
      <c r="C8" s="4">
        <v>1314927760.04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5.75" thickBot="1" x14ac:dyDescent="0.3">
      <c r="A9" s="3" t="s">
        <v>5</v>
      </c>
      <c r="B9" s="4">
        <v>70140110.5</v>
      </c>
      <c r="C9" s="4">
        <v>69706113.790000007</v>
      </c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5.75" thickBot="1" x14ac:dyDescent="0.3">
      <c r="A10" s="3" t="s">
        <v>6</v>
      </c>
      <c r="B10" s="4">
        <v>2576683635.54</v>
      </c>
      <c r="C10" s="4">
        <v>2543605939.6900001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5.75" thickBot="1" x14ac:dyDescent="0.3">
      <c r="A11" s="3" t="s">
        <v>10</v>
      </c>
      <c r="B11" s="4">
        <v>452132564.86000001</v>
      </c>
      <c r="C11" s="4">
        <v>469694172.86000001</v>
      </c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5.75" thickBot="1" x14ac:dyDescent="0.3">
      <c r="A12" s="3" t="s">
        <v>7</v>
      </c>
      <c r="B12" s="4">
        <v>10258679.309999999</v>
      </c>
      <c r="C12" s="4">
        <v>9773500.0599999987</v>
      </c>
      <c r="D12" s="4"/>
      <c r="E12" s="4"/>
      <c r="F12" s="4"/>
      <c r="G12" s="4"/>
      <c r="H12" s="4"/>
      <c r="I12" s="4"/>
      <c r="J12" s="4"/>
      <c r="K12" s="4"/>
      <c r="L12" s="4"/>
      <c r="M12" s="4"/>
    </row>
  </sheetData>
  <mergeCells count="3">
    <mergeCell ref="A1:M1"/>
    <mergeCell ref="A3:A4"/>
    <mergeCell ref="B3:M3"/>
  </mergeCells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M12"/>
  <sheetViews>
    <sheetView workbookViewId="0">
      <selection activeCell="B4" sqref="B4"/>
    </sheetView>
  </sheetViews>
  <sheetFormatPr baseColWidth="10" defaultRowHeight="15" x14ac:dyDescent="0.25"/>
  <cols>
    <col min="1" max="1" width="27.28515625" customWidth="1"/>
  </cols>
  <sheetData>
    <row r="1" spans="1:13" ht="62.25" customHeight="1" x14ac:dyDescent="0.25">
      <c r="A1" s="10" t="s">
        <v>72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54174303690.839996</v>
      </c>
      <c r="C5" s="4">
        <v>54143433150.07</v>
      </c>
      <c r="D5" s="4">
        <v>54037595355.93</v>
      </c>
      <c r="E5" s="4"/>
      <c r="F5" s="4"/>
      <c r="G5" s="4"/>
      <c r="H5" s="4"/>
      <c r="I5" s="4"/>
      <c r="J5" s="4"/>
      <c r="K5" s="4"/>
      <c r="L5" s="4"/>
      <c r="M5" s="4"/>
    </row>
    <row r="6" spans="1:13" ht="15.75" thickBot="1" x14ac:dyDescent="0.3">
      <c r="A6" s="3" t="s">
        <v>2</v>
      </c>
      <c r="B6" s="4">
        <v>47402715149.230003</v>
      </c>
      <c r="C6" s="4">
        <v>47429203006.910004</v>
      </c>
      <c r="D6" s="4">
        <v>47391759618.730003</v>
      </c>
      <c r="E6" s="4"/>
      <c r="F6" s="4"/>
      <c r="G6" s="4"/>
      <c r="H6" s="4"/>
      <c r="I6" s="4"/>
      <c r="J6" s="4"/>
      <c r="K6" s="4"/>
      <c r="L6" s="4"/>
      <c r="M6" s="4"/>
    </row>
    <row r="7" spans="1:13" ht="15.75" thickBot="1" x14ac:dyDescent="0.3">
      <c r="A7" s="3" t="s">
        <v>3</v>
      </c>
      <c r="B7" s="4">
        <v>2326505211.3200002</v>
      </c>
      <c r="C7" s="4">
        <v>2306522656.7199998</v>
      </c>
      <c r="D7" s="4">
        <v>2297010963.0999999</v>
      </c>
      <c r="E7" s="4"/>
      <c r="F7" s="4"/>
      <c r="G7" s="4"/>
      <c r="H7" s="4"/>
      <c r="I7" s="4"/>
      <c r="J7" s="4"/>
      <c r="K7" s="4"/>
      <c r="L7" s="4"/>
      <c r="M7" s="4"/>
    </row>
    <row r="8" spans="1:13" ht="15.75" thickBot="1" x14ac:dyDescent="0.3">
      <c r="A8" s="3" t="s">
        <v>4</v>
      </c>
      <c r="B8" s="4">
        <v>1335868340.0800002</v>
      </c>
      <c r="C8" s="4">
        <v>1314927760.04</v>
      </c>
      <c r="D8" s="4">
        <v>1266216301.05</v>
      </c>
      <c r="E8" s="4"/>
      <c r="F8" s="4"/>
      <c r="G8" s="4"/>
      <c r="H8" s="4"/>
      <c r="I8" s="4"/>
      <c r="J8" s="4"/>
      <c r="K8" s="4"/>
      <c r="L8" s="4"/>
      <c r="M8" s="4"/>
    </row>
    <row r="9" spans="1:13" ht="15.75" thickBot="1" x14ac:dyDescent="0.3">
      <c r="A9" s="3" t="s">
        <v>5</v>
      </c>
      <c r="B9" s="4">
        <v>70140110.5</v>
      </c>
      <c r="C9" s="4">
        <v>69706113.790000007</v>
      </c>
      <c r="D9" s="4">
        <v>68383277.099999994</v>
      </c>
      <c r="E9" s="4"/>
      <c r="F9" s="4"/>
      <c r="G9" s="4"/>
      <c r="H9" s="4"/>
      <c r="I9" s="4"/>
      <c r="J9" s="4"/>
      <c r="K9" s="4"/>
      <c r="L9" s="4"/>
      <c r="M9" s="4"/>
    </row>
    <row r="10" spans="1:13" ht="15.75" thickBot="1" x14ac:dyDescent="0.3">
      <c r="A10" s="3" t="s">
        <v>6</v>
      </c>
      <c r="B10" s="4">
        <v>2576683635.54</v>
      </c>
      <c r="C10" s="4">
        <v>2543605939.6900001</v>
      </c>
      <c r="D10" s="4">
        <v>2517782728.8400002</v>
      </c>
      <c r="E10" s="4"/>
      <c r="F10" s="4"/>
      <c r="G10" s="4"/>
      <c r="H10" s="4"/>
      <c r="I10" s="4"/>
      <c r="J10" s="4"/>
      <c r="K10" s="4"/>
      <c r="L10" s="4"/>
      <c r="M10" s="4"/>
    </row>
    <row r="11" spans="1:13" ht="15.75" thickBot="1" x14ac:dyDescent="0.3">
      <c r="A11" s="3" t="s">
        <v>10</v>
      </c>
      <c r="B11" s="4">
        <v>452132564.86000001</v>
      </c>
      <c r="C11" s="4">
        <v>469694172.86000001</v>
      </c>
      <c r="D11" s="4">
        <v>488286106.31</v>
      </c>
      <c r="E11" s="4"/>
      <c r="F11" s="4"/>
      <c r="G11" s="4"/>
      <c r="H11" s="4"/>
      <c r="I11" s="4"/>
      <c r="J11" s="4"/>
      <c r="K11" s="4"/>
      <c r="L11" s="4"/>
      <c r="M11" s="4"/>
    </row>
    <row r="12" spans="1:13" ht="15.75" thickBot="1" x14ac:dyDescent="0.3">
      <c r="A12" s="3" t="s">
        <v>7</v>
      </c>
      <c r="B12" s="4">
        <v>10258679.309999999</v>
      </c>
      <c r="C12" s="4">
        <v>9773500.0599999987</v>
      </c>
      <c r="D12" s="4">
        <v>8156360.7999999998</v>
      </c>
      <c r="E12" s="4"/>
      <c r="F12" s="4"/>
      <c r="G12" s="4"/>
      <c r="H12" s="4"/>
      <c r="I12" s="4"/>
      <c r="J12" s="4"/>
      <c r="K12" s="4"/>
      <c r="L12" s="4"/>
      <c r="M12" s="4"/>
    </row>
  </sheetData>
  <mergeCells count="3">
    <mergeCell ref="A1:M1"/>
    <mergeCell ref="A3:A4"/>
    <mergeCell ref="B3:M3"/>
  </mergeCells>
  <pageMargins left="0.7" right="0.7" top="0.75" bottom="0.75" header="0.3" footer="0.3"/>
  <pageSetup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M12"/>
  <sheetViews>
    <sheetView workbookViewId="0">
      <selection activeCell="E5" sqref="E5:E12"/>
    </sheetView>
  </sheetViews>
  <sheetFormatPr baseColWidth="10" defaultRowHeight="15" x14ac:dyDescent="0.25"/>
  <cols>
    <col min="1" max="1" width="27.28515625" customWidth="1"/>
  </cols>
  <sheetData>
    <row r="1" spans="1:13" ht="62.25" customHeight="1" x14ac:dyDescent="0.25">
      <c r="A1" s="10" t="s">
        <v>73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54174303690.839996</v>
      </c>
      <c r="C5" s="4">
        <v>54143433150.07</v>
      </c>
      <c r="D5" s="4">
        <v>54037595355.93</v>
      </c>
      <c r="E5" s="4">
        <v>54147576624.050003</v>
      </c>
      <c r="F5" s="4"/>
      <c r="G5" s="4"/>
      <c r="H5" s="4"/>
      <c r="I5" s="4"/>
      <c r="J5" s="4"/>
      <c r="K5" s="4"/>
      <c r="L5" s="4"/>
      <c r="M5" s="4"/>
    </row>
    <row r="6" spans="1:13" ht="15.75" thickBot="1" x14ac:dyDescent="0.3">
      <c r="A6" s="3" t="s">
        <v>2</v>
      </c>
      <c r="B6" s="4">
        <v>47402715149.230003</v>
      </c>
      <c r="C6" s="4">
        <v>47429203006.910004</v>
      </c>
      <c r="D6" s="4">
        <v>47391759618.730003</v>
      </c>
      <c r="E6" s="4">
        <v>47493948486.639999</v>
      </c>
      <c r="F6" s="4"/>
      <c r="G6" s="4"/>
      <c r="H6" s="4"/>
      <c r="I6" s="4"/>
      <c r="J6" s="4"/>
      <c r="K6" s="4"/>
      <c r="L6" s="4"/>
      <c r="M6" s="4"/>
    </row>
    <row r="7" spans="1:13" ht="15.75" thickBot="1" x14ac:dyDescent="0.3">
      <c r="A7" s="3" t="s">
        <v>3</v>
      </c>
      <c r="B7" s="4">
        <v>2326505211.3200002</v>
      </c>
      <c r="C7" s="4">
        <v>2306522656.7199998</v>
      </c>
      <c r="D7" s="4">
        <v>2297010963.0999999</v>
      </c>
      <c r="E7" s="4">
        <v>2317107652.5999999</v>
      </c>
      <c r="F7" s="4"/>
      <c r="G7" s="4"/>
      <c r="H7" s="4"/>
      <c r="I7" s="4"/>
      <c r="J7" s="4"/>
      <c r="K7" s="4"/>
      <c r="L7" s="4"/>
      <c r="M7" s="4"/>
    </row>
    <row r="8" spans="1:13" ht="15.75" thickBot="1" x14ac:dyDescent="0.3">
      <c r="A8" s="3" t="s">
        <v>4</v>
      </c>
      <c r="B8" s="4">
        <v>1335868340.0800002</v>
      </c>
      <c r="C8" s="4">
        <v>1314927760.04</v>
      </c>
      <c r="D8" s="4">
        <v>1266216301.05</v>
      </c>
      <c r="E8" s="4">
        <v>1248965499.8400002</v>
      </c>
      <c r="F8" s="4"/>
      <c r="G8" s="4"/>
      <c r="H8" s="4"/>
      <c r="I8" s="4"/>
      <c r="J8" s="4"/>
      <c r="K8" s="4"/>
      <c r="L8" s="4"/>
      <c r="M8" s="4"/>
    </row>
    <row r="9" spans="1:13" ht="15.75" thickBot="1" x14ac:dyDescent="0.3">
      <c r="A9" s="3" t="s">
        <v>5</v>
      </c>
      <c r="B9" s="4">
        <v>70140110.5</v>
      </c>
      <c r="C9" s="4">
        <v>69706113.790000007</v>
      </c>
      <c r="D9" s="4">
        <v>68383277.099999994</v>
      </c>
      <c r="E9" s="4">
        <v>66992061.350000001</v>
      </c>
      <c r="F9" s="4"/>
      <c r="G9" s="4"/>
      <c r="H9" s="4"/>
      <c r="I9" s="4"/>
      <c r="J9" s="4"/>
      <c r="K9" s="4"/>
      <c r="L9" s="4"/>
      <c r="M9" s="4"/>
    </row>
    <row r="10" spans="1:13" ht="15.75" thickBot="1" x14ac:dyDescent="0.3">
      <c r="A10" s="3" t="s">
        <v>6</v>
      </c>
      <c r="B10" s="4">
        <v>2576683635.54</v>
      </c>
      <c r="C10" s="4">
        <v>2543605939.6900001</v>
      </c>
      <c r="D10" s="4">
        <v>2517782728.8400002</v>
      </c>
      <c r="E10" s="4">
        <v>2509752613.1999998</v>
      </c>
      <c r="F10" s="4"/>
      <c r="G10" s="4"/>
      <c r="H10" s="4"/>
      <c r="I10" s="4"/>
      <c r="J10" s="4"/>
      <c r="K10" s="4"/>
      <c r="L10" s="4"/>
      <c r="M10" s="4"/>
    </row>
    <row r="11" spans="1:13" ht="15.75" thickBot="1" x14ac:dyDescent="0.3">
      <c r="A11" s="3" t="s">
        <v>10</v>
      </c>
      <c r="B11" s="4">
        <v>452132564.86000001</v>
      </c>
      <c r="C11" s="4">
        <v>469694172.86000001</v>
      </c>
      <c r="D11" s="4">
        <v>488286106.31</v>
      </c>
      <c r="E11" s="4">
        <v>503509250.72000003</v>
      </c>
      <c r="F11" s="4"/>
      <c r="G11" s="4"/>
      <c r="H11" s="4"/>
      <c r="I11" s="4"/>
      <c r="J11" s="4"/>
      <c r="K11" s="4"/>
      <c r="L11" s="4"/>
      <c r="M11" s="4"/>
    </row>
    <row r="12" spans="1:13" ht="15.75" thickBot="1" x14ac:dyDescent="0.3">
      <c r="A12" s="3" t="s">
        <v>7</v>
      </c>
      <c r="B12" s="4">
        <v>10258679.309999999</v>
      </c>
      <c r="C12" s="4">
        <v>9773500.0599999987</v>
      </c>
      <c r="D12" s="4">
        <v>8156360.7999999998</v>
      </c>
      <c r="E12" s="4">
        <v>7301059.7000000002</v>
      </c>
      <c r="F12" s="4"/>
      <c r="G12" s="4"/>
      <c r="H12" s="4"/>
      <c r="I12" s="4"/>
      <c r="J12" s="4"/>
      <c r="K12" s="4"/>
      <c r="L12" s="4"/>
      <c r="M12" s="4"/>
    </row>
  </sheetData>
  <mergeCells count="3">
    <mergeCell ref="A1:M1"/>
    <mergeCell ref="A3:A4"/>
    <mergeCell ref="B3:M3"/>
  </mergeCells>
  <pageMargins left="0.7" right="0.7" top="0.75" bottom="0.75" header="0.3" footer="0.3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M12"/>
  <sheetViews>
    <sheetView workbookViewId="0">
      <selection activeCell="E5" sqref="E5:E12"/>
    </sheetView>
  </sheetViews>
  <sheetFormatPr baseColWidth="10" defaultRowHeight="15" x14ac:dyDescent="0.25"/>
  <cols>
    <col min="1" max="1" width="27.28515625" customWidth="1"/>
  </cols>
  <sheetData>
    <row r="1" spans="1:13" ht="62.25" customHeight="1" x14ac:dyDescent="0.25">
      <c r="A1" s="10" t="s">
        <v>74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54174303690.839996</v>
      </c>
      <c r="C5" s="4">
        <v>54143433150.07</v>
      </c>
      <c r="D5" s="4">
        <v>54037595355.93</v>
      </c>
      <c r="E5" s="4">
        <v>54147576624.050003</v>
      </c>
      <c r="F5" s="4">
        <v>54208481652.290001</v>
      </c>
      <c r="G5" s="4"/>
      <c r="H5" s="4"/>
      <c r="I5" s="4"/>
      <c r="J5" s="4"/>
      <c r="K5" s="4"/>
      <c r="L5" s="4"/>
      <c r="M5" s="4"/>
    </row>
    <row r="6" spans="1:13" ht="15.75" thickBot="1" x14ac:dyDescent="0.3">
      <c r="A6" s="3" t="s">
        <v>2</v>
      </c>
      <c r="B6" s="4">
        <v>47402715149.230003</v>
      </c>
      <c r="C6" s="4">
        <v>47429203006.910004</v>
      </c>
      <c r="D6" s="4">
        <v>47391759618.730003</v>
      </c>
      <c r="E6" s="4">
        <v>47493948486.639999</v>
      </c>
      <c r="F6" s="4">
        <v>47574417198.839996</v>
      </c>
      <c r="G6" s="4"/>
      <c r="H6" s="4"/>
      <c r="I6" s="4"/>
      <c r="J6" s="4"/>
      <c r="K6" s="4"/>
      <c r="L6" s="4"/>
      <c r="M6" s="4"/>
    </row>
    <row r="7" spans="1:13" ht="15.75" thickBot="1" x14ac:dyDescent="0.3">
      <c r="A7" s="3" t="s">
        <v>3</v>
      </c>
      <c r="B7" s="4">
        <v>2326505211.3200002</v>
      </c>
      <c r="C7" s="4">
        <v>2306522656.7199998</v>
      </c>
      <c r="D7" s="4">
        <v>2297010963.0999999</v>
      </c>
      <c r="E7" s="4">
        <v>2317107652.5999999</v>
      </c>
      <c r="F7" s="4">
        <v>2293696649.1199999</v>
      </c>
      <c r="G7" s="4"/>
      <c r="H7" s="4"/>
      <c r="I7" s="4"/>
      <c r="J7" s="4"/>
      <c r="K7" s="4"/>
      <c r="L7" s="4"/>
      <c r="M7" s="4"/>
    </row>
    <row r="8" spans="1:13" ht="15.75" thickBot="1" x14ac:dyDescent="0.3">
      <c r="A8" s="3" t="s">
        <v>4</v>
      </c>
      <c r="B8" s="4">
        <v>1335868340.0800002</v>
      </c>
      <c r="C8" s="4">
        <v>1314927760.04</v>
      </c>
      <c r="D8" s="4">
        <v>1266216301.05</v>
      </c>
      <c r="E8" s="4">
        <v>1248965499.8400002</v>
      </c>
      <c r="F8" s="4">
        <v>1255483062.0799999</v>
      </c>
      <c r="G8" s="4"/>
      <c r="H8" s="4"/>
      <c r="I8" s="4"/>
      <c r="J8" s="4"/>
      <c r="K8" s="4"/>
      <c r="L8" s="4"/>
      <c r="M8" s="4"/>
    </row>
    <row r="9" spans="1:13" ht="15.75" thickBot="1" x14ac:dyDescent="0.3">
      <c r="A9" s="3" t="s">
        <v>5</v>
      </c>
      <c r="B9" s="4">
        <v>70140110.5</v>
      </c>
      <c r="C9" s="4">
        <v>69706113.790000007</v>
      </c>
      <c r="D9" s="4">
        <v>68383277.099999994</v>
      </c>
      <c r="E9" s="4">
        <v>66992061.350000001</v>
      </c>
      <c r="F9" s="4">
        <v>65281011.390000001</v>
      </c>
      <c r="G9" s="4"/>
      <c r="H9" s="4"/>
      <c r="I9" s="4"/>
      <c r="J9" s="4"/>
      <c r="K9" s="4"/>
      <c r="L9" s="4"/>
      <c r="M9" s="4"/>
    </row>
    <row r="10" spans="1:13" ht="15.75" thickBot="1" x14ac:dyDescent="0.3">
      <c r="A10" s="3" t="s">
        <v>6</v>
      </c>
      <c r="B10" s="4">
        <v>2576683635.54</v>
      </c>
      <c r="C10" s="4">
        <v>2543605939.6900001</v>
      </c>
      <c r="D10" s="4">
        <v>2517782728.8400002</v>
      </c>
      <c r="E10" s="4">
        <v>2509752613.1999998</v>
      </c>
      <c r="F10" s="4">
        <v>2510827264.1300001</v>
      </c>
      <c r="G10" s="4"/>
      <c r="H10" s="4"/>
      <c r="I10" s="4"/>
      <c r="J10" s="4"/>
      <c r="K10" s="4"/>
      <c r="L10" s="4"/>
      <c r="M10" s="4"/>
    </row>
    <row r="11" spans="1:13" ht="15.75" thickBot="1" x14ac:dyDescent="0.3">
      <c r="A11" s="3" t="s">
        <v>10</v>
      </c>
      <c r="B11" s="4">
        <v>452132564.86000001</v>
      </c>
      <c r="C11" s="4">
        <v>469694172.86000001</v>
      </c>
      <c r="D11" s="4">
        <v>488286106.31</v>
      </c>
      <c r="E11" s="4">
        <v>503509250.72000003</v>
      </c>
      <c r="F11" s="4">
        <v>502458392.16000003</v>
      </c>
      <c r="G11" s="4"/>
      <c r="H11" s="4"/>
      <c r="I11" s="4"/>
      <c r="J11" s="4"/>
      <c r="K11" s="4"/>
      <c r="L11" s="4"/>
      <c r="M11" s="4"/>
    </row>
    <row r="12" spans="1:13" ht="15.75" thickBot="1" x14ac:dyDescent="0.3">
      <c r="A12" s="3" t="s">
        <v>7</v>
      </c>
      <c r="B12" s="4">
        <v>10258679.309999999</v>
      </c>
      <c r="C12" s="4">
        <v>9773500.0599999987</v>
      </c>
      <c r="D12" s="4">
        <v>8156360.7999999998</v>
      </c>
      <c r="E12" s="4">
        <v>7301059.7000000002</v>
      </c>
      <c r="F12" s="4">
        <v>6318074.5700000003</v>
      </c>
      <c r="G12" s="4"/>
      <c r="H12" s="4"/>
      <c r="I12" s="4"/>
      <c r="J12" s="4"/>
      <c r="K12" s="4"/>
      <c r="L12" s="4"/>
      <c r="M12" s="4"/>
    </row>
  </sheetData>
  <mergeCells count="3">
    <mergeCell ref="A1:M1"/>
    <mergeCell ref="A3:A4"/>
    <mergeCell ref="B3:M3"/>
  </mergeCells>
  <pageMargins left="0.7" right="0.7" top="0.75" bottom="0.75" header="0.3" footer="0.3"/>
  <pageSetup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M12"/>
  <sheetViews>
    <sheetView workbookViewId="0">
      <selection activeCell="E5" sqref="E5:E12"/>
    </sheetView>
  </sheetViews>
  <sheetFormatPr baseColWidth="10" defaultRowHeight="15" x14ac:dyDescent="0.25"/>
  <cols>
    <col min="1" max="1" width="27.28515625" customWidth="1"/>
  </cols>
  <sheetData>
    <row r="1" spans="1:13" ht="62.25" customHeight="1" x14ac:dyDescent="0.25">
      <c r="A1" s="10" t="s">
        <v>75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54174303690.839996</v>
      </c>
      <c r="C5" s="4">
        <v>54143433150.07</v>
      </c>
      <c r="D5" s="4">
        <v>54037595355.93</v>
      </c>
      <c r="E5" s="4">
        <v>54147576624.050003</v>
      </c>
      <c r="F5" s="4">
        <v>54208481652.290001</v>
      </c>
      <c r="G5" s="4">
        <v>54225980388.510002</v>
      </c>
      <c r="H5" s="4"/>
      <c r="I5" s="4"/>
      <c r="J5" s="4"/>
      <c r="K5" s="4"/>
      <c r="L5" s="4"/>
      <c r="M5" s="4"/>
    </row>
    <row r="6" spans="1:13" ht="15.75" thickBot="1" x14ac:dyDescent="0.3">
      <c r="A6" s="3" t="s">
        <v>2</v>
      </c>
      <c r="B6" s="4">
        <v>47402715149.230003</v>
      </c>
      <c r="C6" s="4">
        <v>47429203006.910004</v>
      </c>
      <c r="D6" s="4">
        <v>47391759618.730003</v>
      </c>
      <c r="E6" s="4">
        <v>47493948486.639999</v>
      </c>
      <c r="F6" s="4">
        <v>47574417198.839996</v>
      </c>
      <c r="G6" s="4">
        <v>47718472481.900002</v>
      </c>
      <c r="H6" s="4"/>
      <c r="I6" s="4"/>
      <c r="J6" s="4"/>
      <c r="K6" s="4"/>
      <c r="L6" s="4"/>
      <c r="M6" s="4"/>
    </row>
    <row r="7" spans="1:13" ht="15.75" thickBot="1" x14ac:dyDescent="0.3">
      <c r="A7" s="3" t="s">
        <v>3</v>
      </c>
      <c r="B7" s="4">
        <v>2326505211.3200002</v>
      </c>
      <c r="C7" s="4">
        <v>2306522656.7199998</v>
      </c>
      <c r="D7" s="4">
        <v>2297010963.0999999</v>
      </c>
      <c r="E7" s="4">
        <v>2317107652.5999999</v>
      </c>
      <c r="F7" s="4">
        <v>2293696649.1199999</v>
      </c>
      <c r="G7" s="4">
        <v>2271922012.3899999</v>
      </c>
      <c r="H7" s="4"/>
      <c r="I7" s="4"/>
      <c r="J7" s="4"/>
      <c r="K7" s="4"/>
      <c r="L7" s="4"/>
      <c r="M7" s="4"/>
    </row>
    <row r="8" spans="1:13" ht="15.75" thickBot="1" x14ac:dyDescent="0.3">
      <c r="A8" s="3" t="s">
        <v>4</v>
      </c>
      <c r="B8" s="4">
        <v>1335868340.0800002</v>
      </c>
      <c r="C8" s="4">
        <v>1314927760.04</v>
      </c>
      <c r="D8" s="4">
        <v>1266216301.05</v>
      </c>
      <c r="E8" s="4">
        <v>1248965499.8400002</v>
      </c>
      <c r="F8" s="4">
        <v>1255483062.0799999</v>
      </c>
      <c r="G8" s="4">
        <v>1160780978.1300001</v>
      </c>
      <c r="H8" s="4"/>
      <c r="I8" s="4"/>
      <c r="J8" s="4"/>
      <c r="K8" s="4"/>
      <c r="L8" s="4"/>
      <c r="M8" s="4"/>
    </row>
    <row r="9" spans="1:13" ht="15.75" thickBot="1" x14ac:dyDescent="0.3">
      <c r="A9" s="3" t="s">
        <v>5</v>
      </c>
      <c r="B9" s="4">
        <v>70140110.5</v>
      </c>
      <c r="C9" s="4">
        <v>69706113.790000007</v>
      </c>
      <c r="D9" s="4">
        <v>68383277.099999994</v>
      </c>
      <c r="E9" s="4">
        <v>66992061.350000001</v>
      </c>
      <c r="F9" s="4">
        <v>65281011.390000001</v>
      </c>
      <c r="G9" s="4">
        <v>64489279.450000003</v>
      </c>
      <c r="H9" s="4"/>
      <c r="I9" s="4"/>
      <c r="J9" s="4"/>
      <c r="K9" s="4"/>
      <c r="L9" s="4"/>
      <c r="M9" s="4"/>
    </row>
    <row r="10" spans="1:13" ht="15.75" thickBot="1" x14ac:dyDescent="0.3">
      <c r="A10" s="3" t="s">
        <v>6</v>
      </c>
      <c r="B10" s="4">
        <v>2576683635.54</v>
      </c>
      <c r="C10" s="4">
        <v>2543605939.6900001</v>
      </c>
      <c r="D10" s="4">
        <v>2517782728.8400002</v>
      </c>
      <c r="E10" s="4">
        <v>2509752613.1999998</v>
      </c>
      <c r="F10" s="4">
        <v>2510827264.1300001</v>
      </c>
      <c r="G10" s="4">
        <v>2503158798.6700001</v>
      </c>
      <c r="H10" s="4"/>
      <c r="I10" s="4"/>
      <c r="J10" s="4"/>
      <c r="K10" s="4"/>
      <c r="L10" s="4"/>
      <c r="M10" s="4"/>
    </row>
    <row r="11" spans="1:13" ht="15.75" thickBot="1" x14ac:dyDescent="0.3">
      <c r="A11" s="3" t="s">
        <v>10</v>
      </c>
      <c r="B11" s="4">
        <v>452132564.86000001</v>
      </c>
      <c r="C11" s="4">
        <v>469694172.86000001</v>
      </c>
      <c r="D11" s="4">
        <v>488286106.31</v>
      </c>
      <c r="E11" s="4">
        <v>503509250.72000003</v>
      </c>
      <c r="F11" s="4">
        <v>502458392.16000003</v>
      </c>
      <c r="G11" s="4">
        <v>500540290.68000001</v>
      </c>
      <c r="H11" s="4"/>
      <c r="I11" s="4"/>
      <c r="J11" s="4"/>
      <c r="K11" s="4"/>
      <c r="L11" s="4"/>
      <c r="M11" s="4"/>
    </row>
    <row r="12" spans="1:13" ht="15.75" thickBot="1" x14ac:dyDescent="0.3">
      <c r="A12" s="3" t="s">
        <v>7</v>
      </c>
      <c r="B12" s="4">
        <v>10258679.309999999</v>
      </c>
      <c r="C12" s="4">
        <v>9773500.0599999987</v>
      </c>
      <c r="D12" s="4">
        <v>8156360.7999999998</v>
      </c>
      <c r="E12" s="4">
        <v>7301059.7000000002</v>
      </c>
      <c r="F12" s="4">
        <v>6318074.5700000003</v>
      </c>
      <c r="G12" s="4">
        <v>6616547.29</v>
      </c>
      <c r="H12" s="4"/>
      <c r="I12" s="4"/>
      <c r="J12" s="4"/>
      <c r="K12" s="4"/>
      <c r="L12" s="4"/>
      <c r="M12" s="4"/>
    </row>
  </sheetData>
  <mergeCells count="3">
    <mergeCell ref="A1:M1"/>
    <mergeCell ref="A3:A4"/>
    <mergeCell ref="B3:M3"/>
  </mergeCells>
  <pageMargins left="0.7" right="0.7" top="0.75" bottom="0.75" header="0.3" footer="0.3"/>
  <pageSetup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M12"/>
  <sheetViews>
    <sheetView workbookViewId="0">
      <selection activeCell="E5" sqref="E5:E12"/>
    </sheetView>
  </sheetViews>
  <sheetFormatPr baseColWidth="10" defaultRowHeight="15" x14ac:dyDescent="0.25"/>
  <cols>
    <col min="1" max="1" width="27.28515625" customWidth="1"/>
  </cols>
  <sheetData>
    <row r="1" spans="1:13" ht="62.25" customHeight="1" x14ac:dyDescent="0.25">
      <c r="A1" s="10" t="s">
        <v>75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54174303690.839996</v>
      </c>
      <c r="C5" s="4">
        <v>54143433150.07</v>
      </c>
      <c r="D5" s="4">
        <v>54037595355.93</v>
      </c>
      <c r="E5" s="4">
        <v>54147576624.050003</v>
      </c>
      <c r="F5" s="4">
        <v>54208481652.290001</v>
      </c>
      <c r="G5" s="4">
        <v>54225980388.510002</v>
      </c>
      <c r="H5" s="4">
        <v>54395106421.400002</v>
      </c>
      <c r="I5" s="4"/>
      <c r="J5" s="4"/>
      <c r="K5" s="4"/>
      <c r="L5" s="4"/>
      <c r="M5" s="4"/>
    </row>
    <row r="6" spans="1:13" ht="15.75" thickBot="1" x14ac:dyDescent="0.3">
      <c r="A6" s="3" t="s">
        <v>2</v>
      </c>
      <c r="B6" s="4">
        <v>47402715149.230003</v>
      </c>
      <c r="C6" s="4">
        <v>47429203006.910004</v>
      </c>
      <c r="D6" s="4">
        <v>47391759618.730003</v>
      </c>
      <c r="E6" s="4">
        <v>47493948486.639999</v>
      </c>
      <c r="F6" s="4">
        <v>47574417198.839996</v>
      </c>
      <c r="G6" s="4">
        <v>47718472481.900002</v>
      </c>
      <c r="H6" s="4">
        <v>48059345759.470001</v>
      </c>
      <c r="I6" s="4"/>
      <c r="J6" s="4"/>
      <c r="K6" s="4"/>
      <c r="L6" s="4"/>
      <c r="M6" s="4"/>
    </row>
    <row r="7" spans="1:13" ht="15.75" thickBot="1" x14ac:dyDescent="0.3">
      <c r="A7" s="3" t="s">
        <v>3</v>
      </c>
      <c r="B7" s="4">
        <v>2326505211.3200002</v>
      </c>
      <c r="C7" s="4">
        <v>2306522656.7199998</v>
      </c>
      <c r="D7" s="4">
        <v>2297010963.0999999</v>
      </c>
      <c r="E7" s="4">
        <v>2317107652.5999999</v>
      </c>
      <c r="F7" s="4">
        <v>2293696649.1199999</v>
      </c>
      <c r="G7" s="4">
        <v>2271922012.3899999</v>
      </c>
      <c r="H7" s="4">
        <v>2128492410.45</v>
      </c>
      <c r="I7" s="4"/>
      <c r="J7" s="4"/>
      <c r="K7" s="4"/>
      <c r="L7" s="4"/>
      <c r="M7" s="4"/>
    </row>
    <row r="8" spans="1:13" ht="15.75" thickBot="1" x14ac:dyDescent="0.3">
      <c r="A8" s="3" t="s">
        <v>4</v>
      </c>
      <c r="B8" s="4">
        <v>1335868340.0800002</v>
      </c>
      <c r="C8" s="4">
        <v>1314927760.04</v>
      </c>
      <c r="D8" s="4">
        <v>1266216301.05</v>
      </c>
      <c r="E8" s="4">
        <v>1248965499.8400002</v>
      </c>
      <c r="F8" s="4">
        <v>1255483062.0799999</v>
      </c>
      <c r="G8" s="4">
        <v>1160780978.1300001</v>
      </c>
      <c r="H8" s="4">
        <v>1144474123.6100001</v>
      </c>
      <c r="I8" s="4"/>
      <c r="J8" s="4"/>
      <c r="K8" s="4"/>
      <c r="L8" s="4"/>
      <c r="M8" s="4"/>
    </row>
    <row r="9" spans="1:13" ht="15.75" thickBot="1" x14ac:dyDescent="0.3">
      <c r="A9" s="3" t="s">
        <v>5</v>
      </c>
      <c r="B9" s="4">
        <v>70140110.5</v>
      </c>
      <c r="C9" s="4">
        <v>69706113.790000007</v>
      </c>
      <c r="D9" s="4">
        <v>68383277.099999994</v>
      </c>
      <c r="E9" s="4">
        <v>66992061.350000001</v>
      </c>
      <c r="F9" s="4">
        <v>65281011.390000001</v>
      </c>
      <c r="G9" s="4">
        <v>64489279.450000003</v>
      </c>
      <c r="H9" s="4">
        <v>63758322.159999996</v>
      </c>
      <c r="I9" s="4"/>
      <c r="J9" s="4"/>
      <c r="K9" s="4"/>
      <c r="L9" s="4"/>
      <c r="M9" s="4"/>
    </row>
    <row r="10" spans="1:13" ht="15.75" thickBot="1" x14ac:dyDescent="0.3">
      <c r="A10" s="3" t="s">
        <v>6</v>
      </c>
      <c r="B10" s="4">
        <v>2576683635.54</v>
      </c>
      <c r="C10" s="4">
        <v>2543605939.6900001</v>
      </c>
      <c r="D10" s="4">
        <v>2517782728.8400002</v>
      </c>
      <c r="E10" s="4">
        <v>2509752613.1999998</v>
      </c>
      <c r="F10" s="4">
        <v>2510827264.1300001</v>
      </c>
      <c r="G10" s="4">
        <v>2503158798.6700001</v>
      </c>
      <c r="H10" s="4">
        <v>2498873498.6100001</v>
      </c>
      <c r="I10" s="4"/>
      <c r="J10" s="4"/>
      <c r="K10" s="4"/>
      <c r="L10" s="4"/>
      <c r="M10" s="4"/>
    </row>
    <row r="11" spans="1:13" ht="15.75" thickBot="1" x14ac:dyDescent="0.3">
      <c r="A11" s="3" t="s">
        <v>10</v>
      </c>
      <c r="B11" s="4">
        <v>452132564.86000001</v>
      </c>
      <c r="C11" s="4">
        <v>469694172.86000001</v>
      </c>
      <c r="D11" s="4">
        <v>488286106.31</v>
      </c>
      <c r="E11" s="4">
        <v>503509250.72000003</v>
      </c>
      <c r="F11" s="4">
        <v>502458392.16000003</v>
      </c>
      <c r="G11" s="4">
        <v>500540290.68000001</v>
      </c>
      <c r="H11" s="4">
        <v>493909046.04000002</v>
      </c>
      <c r="I11" s="4"/>
      <c r="J11" s="4"/>
      <c r="K11" s="4"/>
      <c r="L11" s="4"/>
      <c r="M11" s="4"/>
    </row>
    <row r="12" spans="1:13" ht="15.75" thickBot="1" x14ac:dyDescent="0.3">
      <c r="A12" s="3" t="s">
        <v>7</v>
      </c>
      <c r="B12" s="4">
        <v>10258679.309999999</v>
      </c>
      <c r="C12" s="4">
        <v>9773500.0599999987</v>
      </c>
      <c r="D12" s="4">
        <v>8156360.7999999998</v>
      </c>
      <c r="E12" s="4">
        <v>7301059.7000000002</v>
      </c>
      <c r="F12" s="4">
        <v>6318074.5700000003</v>
      </c>
      <c r="G12" s="4">
        <v>6616547.29</v>
      </c>
      <c r="H12" s="4">
        <v>6253261.0600000015</v>
      </c>
      <c r="I12" s="4"/>
      <c r="J12" s="4"/>
      <c r="K12" s="4"/>
      <c r="L12" s="4"/>
      <c r="M12" s="4"/>
    </row>
  </sheetData>
  <mergeCells count="3">
    <mergeCell ref="A1:M1"/>
    <mergeCell ref="A3:A4"/>
    <mergeCell ref="B3:M3"/>
  </mergeCells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M12"/>
  <sheetViews>
    <sheetView topLeftCell="C1" workbookViewId="0">
      <selection activeCell="E5" sqref="E5:E12"/>
    </sheetView>
  </sheetViews>
  <sheetFormatPr baseColWidth="10" defaultRowHeight="15" x14ac:dyDescent="0.25"/>
  <cols>
    <col min="1" max="1" width="27.28515625" customWidth="1"/>
  </cols>
  <sheetData>
    <row r="1" spans="1:13" ht="62.25" customHeight="1" x14ac:dyDescent="0.25">
      <c r="A1" s="10" t="s">
        <v>76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54174303690.839996</v>
      </c>
      <c r="C5" s="4">
        <v>54143433150.07</v>
      </c>
      <c r="D5" s="4">
        <v>54037595355.93</v>
      </c>
      <c r="E5" s="4">
        <v>54147576624.050003</v>
      </c>
      <c r="F5" s="4">
        <v>54208481652.290001</v>
      </c>
      <c r="G5" s="4">
        <v>54225980388.510002</v>
      </c>
      <c r="H5" s="4">
        <v>54395106421.400002</v>
      </c>
      <c r="I5" s="4">
        <v>54446799866.669998</v>
      </c>
      <c r="J5" s="4"/>
      <c r="K5" s="4"/>
      <c r="L5" s="4"/>
      <c r="M5" s="4"/>
    </row>
    <row r="6" spans="1:13" ht="15.75" thickBot="1" x14ac:dyDescent="0.3">
      <c r="A6" s="3" t="s">
        <v>2</v>
      </c>
      <c r="B6" s="4">
        <v>47402715149.230003</v>
      </c>
      <c r="C6" s="4">
        <v>47429203006.910004</v>
      </c>
      <c r="D6" s="4">
        <v>47391759618.730003</v>
      </c>
      <c r="E6" s="4">
        <v>47493948486.639999</v>
      </c>
      <c r="F6" s="4">
        <v>47574417198.839996</v>
      </c>
      <c r="G6" s="4">
        <v>47718472481.900002</v>
      </c>
      <c r="H6" s="4">
        <v>48059345759.470001</v>
      </c>
      <c r="I6" s="4">
        <v>48168767381.93</v>
      </c>
      <c r="J6" s="4"/>
      <c r="K6" s="4"/>
      <c r="L6" s="4"/>
      <c r="M6" s="4"/>
    </row>
    <row r="7" spans="1:13" ht="15.75" thickBot="1" x14ac:dyDescent="0.3">
      <c r="A7" s="3" t="s">
        <v>3</v>
      </c>
      <c r="B7" s="4">
        <v>2326505211.3200002</v>
      </c>
      <c r="C7" s="4">
        <v>2306522656.7199998</v>
      </c>
      <c r="D7" s="4">
        <v>2297010963.0999999</v>
      </c>
      <c r="E7" s="4">
        <v>2317107652.5999999</v>
      </c>
      <c r="F7" s="4">
        <v>2293696649.1199999</v>
      </c>
      <c r="G7" s="4">
        <v>2271922012.3899999</v>
      </c>
      <c r="H7" s="4">
        <v>2128492410.45</v>
      </c>
      <c r="I7" s="4">
        <v>2106598453.1199999</v>
      </c>
      <c r="J7" s="4"/>
      <c r="K7" s="4"/>
      <c r="L7" s="4"/>
      <c r="M7" s="4"/>
    </row>
    <row r="8" spans="1:13" ht="15.75" thickBot="1" x14ac:dyDescent="0.3">
      <c r="A8" s="3" t="s">
        <v>4</v>
      </c>
      <c r="B8" s="4">
        <v>1335868340.0800002</v>
      </c>
      <c r="C8" s="4">
        <v>1314927760.04</v>
      </c>
      <c r="D8" s="4">
        <v>1266216301.05</v>
      </c>
      <c r="E8" s="4">
        <v>1248965499.8400002</v>
      </c>
      <c r="F8" s="4">
        <v>1255483062.0799999</v>
      </c>
      <c r="G8" s="4">
        <v>1160780978.1300001</v>
      </c>
      <c r="H8" s="4">
        <v>1144474123.6100001</v>
      </c>
      <c r="I8" s="4">
        <v>1132610646.4000001</v>
      </c>
      <c r="J8" s="4"/>
      <c r="K8" s="4"/>
      <c r="L8" s="4"/>
      <c r="M8" s="4"/>
    </row>
    <row r="9" spans="1:13" ht="15.75" thickBot="1" x14ac:dyDescent="0.3">
      <c r="A9" s="3" t="s">
        <v>5</v>
      </c>
      <c r="B9" s="4">
        <v>70140110.5</v>
      </c>
      <c r="C9" s="4">
        <v>69706113.790000007</v>
      </c>
      <c r="D9" s="4">
        <v>68383277.099999994</v>
      </c>
      <c r="E9" s="4">
        <v>66992061.350000001</v>
      </c>
      <c r="F9" s="4">
        <v>65281011.390000001</v>
      </c>
      <c r="G9" s="4">
        <v>64489279.450000003</v>
      </c>
      <c r="H9" s="4">
        <v>63758322.159999996</v>
      </c>
      <c r="I9" s="4">
        <v>63030193.229999997</v>
      </c>
      <c r="J9" s="4"/>
      <c r="K9" s="4"/>
      <c r="L9" s="4"/>
      <c r="M9" s="4"/>
    </row>
    <row r="10" spans="1:13" ht="15.75" thickBot="1" x14ac:dyDescent="0.3">
      <c r="A10" s="3" t="s">
        <v>6</v>
      </c>
      <c r="B10" s="4">
        <v>2576683635.54</v>
      </c>
      <c r="C10" s="4">
        <v>2543605939.6900001</v>
      </c>
      <c r="D10" s="4">
        <v>2517782728.8400002</v>
      </c>
      <c r="E10" s="4">
        <v>2509752613.1999998</v>
      </c>
      <c r="F10" s="4">
        <v>2510827264.1300001</v>
      </c>
      <c r="G10" s="4">
        <v>2503158798.6700001</v>
      </c>
      <c r="H10" s="4">
        <v>2498873498.6100001</v>
      </c>
      <c r="I10" s="4">
        <v>2470428926.8499999</v>
      </c>
      <c r="J10" s="4"/>
      <c r="K10" s="4"/>
      <c r="L10" s="4"/>
      <c r="M10" s="4"/>
    </row>
    <row r="11" spans="1:13" ht="15.75" thickBot="1" x14ac:dyDescent="0.3">
      <c r="A11" s="3" t="s">
        <v>10</v>
      </c>
      <c r="B11" s="4">
        <v>452132564.86000001</v>
      </c>
      <c r="C11" s="4">
        <v>469694172.86000001</v>
      </c>
      <c r="D11" s="4">
        <v>488286106.31</v>
      </c>
      <c r="E11" s="4">
        <v>503509250.72000003</v>
      </c>
      <c r="F11" s="4">
        <v>502458392.16000003</v>
      </c>
      <c r="G11" s="4">
        <v>500540290.68000001</v>
      </c>
      <c r="H11" s="4">
        <v>493909046.04000002</v>
      </c>
      <c r="I11" s="4">
        <v>499055474.36000001</v>
      </c>
      <c r="J11" s="4"/>
      <c r="K11" s="4"/>
      <c r="L11" s="4"/>
      <c r="M11" s="4"/>
    </row>
    <row r="12" spans="1:13" ht="15.75" thickBot="1" x14ac:dyDescent="0.3">
      <c r="A12" s="3" t="s">
        <v>7</v>
      </c>
      <c r="B12" s="4">
        <v>10258679.309999999</v>
      </c>
      <c r="C12" s="4">
        <v>9773500.0599999987</v>
      </c>
      <c r="D12" s="4">
        <v>8156360.7999999998</v>
      </c>
      <c r="E12" s="4">
        <v>7301059.7000000002</v>
      </c>
      <c r="F12" s="4">
        <v>6318074.5700000003</v>
      </c>
      <c r="G12" s="4">
        <v>6616547.29</v>
      </c>
      <c r="H12" s="4">
        <v>6253261.0600000015</v>
      </c>
      <c r="I12" s="4">
        <v>6308790.7799999993</v>
      </c>
      <c r="J12" s="4"/>
      <c r="K12" s="4"/>
      <c r="L12" s="4"/>
      <c r="M12" s="4"/>
    </row>
  </sheetData>
  <mergeCells count="3">
    <mergeCell ref="A1:M1"/>
    <mergeCell ref="A3:A4"/>
    <mergeCell ref="B3:M3"/>
  </mergeCells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M12"/>
  <sheetViews>
    <sheetView workbookViewId="0">
      <selection activeCell="E5" sqref="E5:E12"/>
    </sheetView>
  </sheetViews>
  <sheetFormatPr baseColWidth="10" defaultRowHeight="15" x14ac:dyDescent="0.25"/>
  <cols>
    <col min="1" max="1" width="27.28515625" customWidth="1"/>
  </cols>
  <sheetData>
    <row r="1" spans="1:13" ht="62.25" customHeight="1" x14ac:dyDescent="0.25">
      <c r="A1" s="10" t="s">
        <v>77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54174303690.839996</v>
      </c>
      <c r="C5" s="4">
        <v>54143433150.07</v>
      </c>
      <c r="D5" s="4">
        <v>54037595355.93</v>
      </c>
      <c r="E5" s="4">
        <v>54147576624.050003</v>
      </c>
      <c r="F5" s="4">
        <v>54208481652.290001</v>
      </c>
      <c r="G5" s="4">
        <v>54225980388.510002</v>
      </c>
      <c r="H5" s="4">
        <v>54395106421.400002</v>
      </c>
      <c r="I5" s="4">
        <v>54446799866.669998</v>
      </c>
      <c r="J5" s="4">
        <v>54726722061.800003</v>
      </c>
      <c r="K5" s="4"/>
      <c r="L5" s="4"/>
      <c r="M5" s="4"/>
    </row>
    <row r="6" spans="1:13" ht="15.75" thickBot="1" x14ac:dyDescent="0.3">
      <c r="A6" s="3" t="s">
        <v>2</v>
      </c>
      <c r="B6" s="4">
        <v>47402715149.230003</v>
      </c>
      <c r="C6" s="4">
        <v>47429203006.910004</v>
      </c>
      <c r="D6" s="4">
        <v>47391759618.730003</v>
      </c>
      <c r="E6" s="4">
        <v>47493948486.639999</v>
      </c>
      <c r="F6" s="4">
        <v>47574417198.839996</v>
      </c>
      <c r="G6" s="4">
        <v>47718472481.900002</v>
      </c>
      <c r="H6" s="4">
        <v>48059345759.470001</v>
      </c>
      <c r="I6" s="4">
        <v>48168767381.93</v>
      </c>
      <c r="J6" s="4">
        <v>48414358568.389999</v>
      </c>
      <c r="K6" s="4"/>
      <c r="L6" s="4"/>
      <c r="M6" s="4"/>
    </row>
    <row r="7" spans="1:13" ht="15.75" thickBot="1" x14ac:dyDescent="0.3">
      <c r="A7" s="3" t="s">
        <v>3</v>
      </c>
      <c r="B7" s="4">
        <v>2326505211.3200002</v>
      </c>
      <c r="C7" s="4">
        <v>2306522656.7199998</v>
      </c>
      <c r="D7" s="4">
        <v>2297010963.0999999</v>
      </c>
      <c r="E7" s="4">
        <v>2317107652.5999999</v>
      </c>
      <c r="F7" s="4">
        <v>2293696649.1199999</v>
      </c>
      <c r="G7" s="4">
        <v>2271922012.3899999</v>
      </c>
      <c r="H7" s="4">
        <v>2128492410.45</v>
      </c>
      <c r="I7" s="4">
        <v>2106598453.1199999</v>
      </c>
      <c r="J7" s="4">
        <v>2090366231.0999999</v>
      </c>
      <c r="K7" s="4"/>
      <c r="L7" s="4"/>
      <c r="M7" s="4"/>
    </row>
    <row r="8" spans="1:13" ht="15.75" thickBot="1" x14ac:dyDescent="0.3">
      <c r="A8" s="3" t="s">
        <v>4</v>
      </c>
      <c r="B8" s="4">
        <v>1335868340.0800002</v>
      </c>
      <c r="C8" s="4">
        <v>1314927760.04</v>
      </c>
      <c r="D8" s="4">
        <v>1266216301.05</v>
      </c>
      <c r="E8" s="4">
        <v>1248965499.8400002</v>
      </c>
      <c r="F8" s="4">
        <v>1255483062.0799999</v>
      </c>
      <c r="G8" s="4">
        <v>1160780978.1300001</v>
      </c>
      <c r="H8" s="4">
        <v>1144474123.6100001</v>
      </c>
      <c r="I8" s="4">
        <v>1132610646.4000001</v>
      </c>
      <c r="J8" s="4">
        <v>1120253761.04</v>
      </c>
      <c r="K8" s="4"/>
      <c r="L8" s="4"/>
      <c r="M8" s="4"/>
    </row>
    <row r="9" spans="1:13" ht="15.75" thickBot="1" x14ac:dyDescent="0.3">
      <c r="A9" s="3" t="s">
        <v>5</v>
      </c>
      <c r="B9" s="4">
        <v>70140110.5</v>
      </c>
      <c r="C9" s="4">
        <v>69706113.790000007</v>
      </c>
      <c r="D9" s="4">
        <v>68383277.099999994</v>
      </c>
      <c r="E9" s="4">
        <v>66992061.350000001</v>
      </c>
      <c r="F9" s="4">
        <v>65281011.390000001</v>
      </c>
      <c r="G9" s="4">
        <v>64489279.450000003</v>
      </c>
      <c r="H9" s="4">
        <v>63758322.159999996</v>
      </c>
      <c r="I9" s="4">
        <v>63030193.229999997</v>
      </c>
      <c r="J9" s="4">
        <v>62205299.5</v>
      </c>
      <c r="K9" s="4"/>
      <c r="L9" s="4"/>
      <c r="M9" s="4"/>
    </row>
    <row r="10" spans="1:13" ht="15.75" thickBot="1" x14ac:dyDescent="0.3">
      <c r="A10" s="3" t="s">
        <v>6</v>
      </c>
      <c r="B10" s="4">
        <v>2576683635.54</v>
      </c>
      <c r="C10" s="4">
        <v>2543605939.6900001</v>
      </c>
      <c r="D10" s="4">
        <v>2517782728.8400002</v>
      </c>
      <c r="E10" s="4">
        <v>2509752613.1999998</v>
      </c>
      <c r="F10" s="4">
        <v>2510827264.1300001</v>
      </c>
      <c r="G10" s="4">
        <v>2503158798.6700001</v>
      </c>
      <c r="H10" s="4">
        <v>2498873498.6100001</v>
      </c>
      <c r="I10" s="4">
        <v>2470428926.8499999</v>
      </c>
      <c r="J10" s="4">
        <v>2474636022.75</v>
      </c>
      <c r="K10" s="4"/>
      <c r="L10" s="4"/>
      <c r="M10" s="4"/>
    </row>
    <row r="11" spans="1:13" ht="15.75" thickBot="1" x14ac:dyDescent="0.3">
      <c r="A11" s="3" t="s">
        <v>10</v>
      </c>
      <c r="B11" s="4">
        <v>452132564.86000001</v>
      </c>
      <c r="C11" s="4">
        <v>469694172.86000001</v>
      </c>
      <c r="D11" s="4">
        <v>488286106.31</v>
      </c>
      <c r="E11" s="4">
        <v>503509250.72000003</v>
      </c>
      <c r="F11" s="4">
        <v>502458392.16000003</v>
      </c>
      <c r="G11" s="4">
        <v>500540290.68000001</v>
      </c>
      <c r="H11" s="4">
        <v>493909046.04000002</v>
      </c>
      <c r="I11" s="4">
        <v>499055474.36000001</v>
      </c>
      <c r="J11" s="4">
        <v>557999507.00999999</v>
      </c>
      <c r="K11" s="4"/>
      <c r="L11" s="4"/>
      <c r="M11" s="4"/>
    </row>
    <row r="12" spans="1:13" ht="15.75" thickBot="1" x14ac:dyDescent="0.3">
      <c r="A12" s="3" t="s">
        <v>7</v>
      </c>
      <c r="B12" s="4">
        <v>10258679.309999999</v>
      </c>
      <c r="C12" s="4">
        <v>9773500.0599999987</v>
      </c>
      <c r="D12" s="4">
        <v>8156360.7999999998</v>
      </c>
      <c r="E12" s="4">
        <v>7301059.7000000002</v>
      </c>
      <c r="F12" s="4">
        <v>6318074.5700000003</v>
      </c>
      <c r="G12" s="4">
        <v>6616547.29</v>
      </c>
      <c r="H12" s="4">
        <v>6253261.0600000015</v>
      </c>
      <c r="I12" s="4">
        <v>6308790.7799999993</v>
      </c>
      <c r="J12" s="4">
        <v>6902672.0099999998</v>
      </c>
      <c r="K12" s="4"/>
      <c r="L12" s="4"/>
      <c r="M12" s="4"/>
    </row>
  </sheetData>
  <mergeCells count="3">
    <mergeCell ref="A1:M1"/>
    <mergeCell ref="A3:A4"/>
    <mergeCell ref="B3:M3"/>
  </mergeCells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M12"/>
  <sheetViews>
    <sheetView workbookViewId="0">
      <selection activeCell="E5" sqref="E5:E12"/>
    </sheetView>
  </sheetViews>
  <sheetFormatPr baseColWidth="10" defaultRowHeight="15" x14ac:dyDescent="0.25"/>
  <cols>
    <col min="1" max="1" width="27.28515625" customWidth="1"/>
  </cols>
  <sheetData>
    <row r="1" spans="1:13" ht="62.25" customHeight="1" x14ac:dyDescent="0.25">
      <c r="A1" s="10" t="s">
        <v>78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54174303690.839996</v>
      </c>
      <c r="C5" s="4">
        <v>54143433150.07</v>
      </c>
      <c r="D5" s="4">
        <v>54037595355.93</v>
      </c>
      <c r="E5" s="4">
        <v>54147576624.050003</v>
      </c>
      <c r="F5" s="4">
        <v>54208481652.290001</v>
      </c>
      <c r="G5" s="4">
        <v>54225980388.510002</v>
      </c>
      <c r="H5" s="4">
        <v>54395106421.400002</v>
      </c>
      <c r="I5" s="4">
        <v>54446799866.669998</v>
      </c>
      <c r="J5" s="4">
        <v>54726722061.800003</v>
      </c>
      <c r="K5" s="4">
        <v>54851073470.019997</v>
      </c>
      <c r="L5" s="4"/>
      <c r="M5" s="4"/>
    </row>
    <row r="6" spans="1:13" ht="15.75" thickBot="1" x14ac:dyDescent="0.3">
      <c r="A6" s="3" t="s">
        <v>2</v>
      </c>
      <c r="B6" s="4">
        <v>47402715149.230003</v>
      </c>
      <c r="C6" s="4">
        <v>47429203006.910004</v>
      </c>
      <c r="D6" s="4">
        <v>47391759618.730003</v>
      </c>
      <c r="E6" s="4">
        <v>47493948486.639999</v>
      </c>
      <c r="F6" s="4">
        <v>47574417198.839996</v>
      </c>
      <c r="G6" s="4">
        <v>47718472481.900002</v>
      </c>
      <c r="H6" s="4">
        <v>48059345759.470001</v>
      </c>
      <c r="I6" s="4">
        <v>48168767381.93</v>
      </c>
      <c r="J6" s="4">
        <v>48414358568.389999</v>
      </c>
      <c r="K6" s="4">
        <v>48570878588.300003</v>
      </c>
      <c r="L6" s="4"/>
      <c r="M6" s="4"/>
    </row>
    <row r="7" spans="1:13" ht="15.75" thickBot="1" x14ac:dyDescent="0.3">
      <c r="A7" s="3" t="s">
        <v>3</v>
      </c>
      <c r="B7" s="4">
        <v>2326505211.3200002</v>
      </c>
      <c r="C7" s="4">
        <v>2306522656.7199998</v>
      </c>
      <c r="D7" s="4">
        <v>2297010963.0999999</v>
      </c>
      <c r="E7" s="4">
        <v>2317107652.5999999</v>
      </c>
      <c r="F7" s="4">
        <v>2293696649.1199999</v>
      </c>
      <c r="G7" s="4">
        <v>2271922012.3899999</v>
      </c>
      <c r="H7" s="4">
        <v>2128492410.45</v>
      </c>
      <c r="I7" s="4">
        <v>2106598453.1199999</v>
      </c>
      <c r="J7" s="4">
        <v>2090366231.0999999</v>
      </c>
      <c r="K7" s="4">
        <v>2082131324.27</v>
      </c>
      <c r="L7" s="4"/>
      <c r="M7" s="4"/>
    </row>
    <row r="8" spans="1:13" ht="15.75" thickBot="1" x14ac:dyDescent="0.3">
      <c r="A8" s="3" t="s">
        <v>4</v>
      </c>
      <c r="B8" s="4">
        <v>1335868340.0800002</v>
      </c>
      <c r="C8" s="4">
        <v>1314927760.04</v>
      </c>
      <c r="D8" s="4">
        <v>1266216301.05</v>
      </c>
      <c r="E8" s="4">
        <v>1248965499.8400002</v>
      </c>
      <c r="F8" s="4">
        <v>1255483062.0799999</v>
      </c>
      <c r="G8" s="4">
        <v>1160780978.1300001</v>
      </c>
      <c r="H8" s="4">
        <v>1144474123.6100001</v>
      </c>
      <c r="I8" s="4">
        <v>1132610646.4000001</v>
      </c>
      <c r="J8" s="4">
        <v>1120253761.04</v>
      </c>
      <c r="K8" s="4">
        <v>1107317947.0799999</v>
      </c>
      <c r="L8" s="4"/>
      <c r="M8" s="4"/>
    </row>
    <row r="9" spans="1:13" ht="15.75" thickBot="1" x14ac:dyDescent="0.3">
      <c r="A9" s="3" t="s">
        <v>5</v>
      </c>
      <c r="B9" s="4">
        <v>70140110.5</v>
      </c>
      <c r="C9" s="4">
        <v>69706113.790000007</v>
      </c>
      <c r="D9" s="4">
        <v>68383277.099999994</v>
      </c>
      <c r="E9" s="4">
        <v>66992061.350000001</v>
      </c>
      <c r="F9" s="4">
        <v>65281011.390000001</v>
      </c>
      <c r="G9" s="4">
        <v>64489279.450000003</v>
      </c>
      <c r="H9" s="4">
        <v>63758322.159999996</v>
      </c>
      <c r="I9" s="4">
        <v>63030193.229999997</v>
      </c>
      <c r="J9" s="4">
        <v>62205299.5</v>
      </c>
      <c r="K9" s="4">
        <v>61286784.170000002</v>
      </c>
      <c r="L9" s="4"/>
      <c r="M9" s="4"/>
    </row>
    <row r="10" spans="1:13" ht="15.75" thickBot="1" x14ac:dyDescent="0.3">
      <c r="A10" s="3" t="s">
        <v>6</v>
      </c>
      <c r="B10" s="4">
        <v>2576683635.54</v>
      </c>
      <c r="C10" s="4">
        <v>2543605939.6900001</v>
      </c>
      <c r="D10" s="4">
        <v>2517782728.8400002</v>
      </c>
      <c r="E10" s="4">
        <v>2509752613.1999998</v>
      </c>
      <c r="F10" s="4">
        <v>2510827264.1300001</v>
      </c>
      <c r="G10" s="4">
        <v>2503158798.6700001</v>
      </c>
      <c r="H10" s="4">
        <v>2498873498.6100001</v>
      </c>
      <c r="I10" s="4">
        <v>2470428926.8499999</v>
      </c>
      <c r="J10" s="4">
        <v>2474636022.75</v>
      </c>
      <c r="K10" s="4">
        <v>2465436150.3400002</v>
      </c>
      <c r="L10" s="4"/>
      <c r="M10" s="4"/>
    </row>
    <row r="11" spans="1:13" ht="15.75" thickBot="1" x14ac:dyDescent="0.3">
      <c r="A11" s="3" t="s">
        <v>10</v>
      </c>
      <c r="B11" s="4">
        <v>452132564.86000001</v>
      </c>
      <c r="C11" s="4">
        <v>469694172.86000001</v>
      </c>
      <c r="D11" s="4">
        <v>488286106.31</v>
      </c>
      <c r="E11" s="4">
        <v>503509250.72000003</v>
      </c>
      <c r="F11" s="4">
        <v>502458392.16000003</v>
      </c>
      <c r="G11" s="4">
        <v>500540290.68000001</v>
      </c>
      <c r="H11" s="4">
        <v>493909046.04000002</v>
      </c>
      <c r="I11" s="4">
        <v>499055474.36000001</v>
      </c>
      <c r="J11" s="4">
        <v>557999507.00999999</v>
      </c>
      <c r="K11" s="4">
        <v>557507847.99000001</v>
      </c>
      <c r="L11" s="4"/>
      <c r="M11" s="4"/>
    </row>
    <row r="12" spans="1:13" ht="15.75" thickBot="1" x14ac:dyDescent="0.3">
      <c r="A12" s="3" t="s">
        <v>7</v>
      </c>
      <c r="B12" s="4">
        <v>10258679.309999999</v>
      </c>
      <c r="C12" s="4">
        <v>9773500.0599999987</v>
      </c>
      <c r="D12" s="4">
        <v>8156360.7999999998</v>
      </c>
      <c r="E12" s="4">
        <v>7301059.7000000002</v>
      </c>
      <c r="F12" s="4">
        <v>6318074.5700000003</v>
      </c>
      <c r="G12" s="4">
        <v>6616547.29</v>
      </c>
      <c r="H12" s="4">
        <v>6253261.0600000015</v>
      </c>
      <c r="I12" s="4">
        <v>6308790.7799999993</v>
      </c>
      <c r="J12" s="4">
        <v>6902672.0099999998</v>
      </c>
      <c r="K12" s="4">
        <v>6514827.8700000001</v>
      </c>
      <c r="L12" s="4"/>
      <c r="M12" s="4"/>
    </row>
  </sheetData>
  <mergeCells count="3">
    <mergeCell ref="A1:M1"/>
    <mergeCell ref="A3:A4"/>
    <mergeCell ref="B3:M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2"/>
  <sheetViews>
    <sheetView workbookViewId="0">
      <selection activeCell="A6" sqref="A6:A12"/>
    </sheetView>
  </sheetViews>
  <sheetFormatPr baseColWidth="10" defaultRowHeight="15" x14ac:dyDescent="0.25"/>
  <cols>
    <col min="1" max="1" width="27.28515625" customWidth="1"/>
    <col min="2" max="2" width="11.140625" hidden="1" customWidth="1"/>
    <col min="3" max="3" width="0" hidden="1" customWidth="1"/>
  </cols>
  <sheetData>
    <row r="1" spans="1:8" ht="62.25" customHeight="1" x14ac:dyDescent="0.25">
      <c r="A1" s="10" t="s">
        <v>26</v>
      </c>
      <c r="B1" s="10"/>
      <c r="C1" s="10"/>
      <c r="D1" s="10"/>
      <c r="E1" s="10"/>
      <c r="F1" s="10"/>
      <c r="G1" s="10"/>
      <c r="H1" s="10"/>
    </row>
    <row r="2" spans="1:8" ht="15.75" thickBot="1" x14ac:dyDescent="0.3"/>
    <row r="3" spans="1:8" ht="15.75" thickBot="1" x14ac:dyDescent="0.3">
      <c r="A3" s="5" t="s">
        <v>0</v>
      </c>
      <c r="B3" s="7">
        <v>2016</v>
      </c>
      <c r="C3" s="8"/>
      <c r="D3" s="7">
        <v>2017</v>
      </c>
      <c r="E3" s="9"/>
      <c r="F3" s="9"/>
      <c r="G3" s="9"/>
      <c r="H3" s="8"/>
    </row>
    <row r="4" spans="1:8" ht="15.75" thickBot="1" x14ac:dyDescent="0.3">
      <c r="A4" s="6"/>
      <c r="B4" s="1" t="s">
        <v>12</v>
      </c>
      <c r="C4" s="1" t="s">
        <v>8</v>
      </c>
      <c r="D4" s="1" t="s">
        <v>9</v>
      </c>
      <c r="E4" s="1" t="s">
        <v>11</v>
      </c>
      <c r="F4" s="1" t="s">
        <v>12</v>
      </c>
      <c r="G4" s="1" t="s">
        <v>13</v>
      </c>
      <c r="H4" s="1" t="s">
        <v>14</v>
      </c>
    </row>
    <row r="5" spans="1:8" ht="15.75" thickBot="1" x14ac:dyDescent="0.3">
      <c r="A5" s="2" t="s">
        <v>1</v>
      </c>
      <c r="B5" s="4">
        <v>45874391847.050003</v>
      </c>
      <c r="C5" s="4">
        <v>48629196351.120003</v>
      </c>
      <c r="D5" s="4">
        <v>48929923617.010002</v>
      </c>
      <c r="E5" s="4">
        <v>49193890598.860001</v>
      </c>
      <c r="F5" s="4">
        <v>49601642460.360001</v>
      </c>
      <c r="G5" s="4">
        <v>49936516749</v>
      </c>
      <c r="H5" s="4">
        <v>50186765522.889999</v>
      </c>
    </row>
    <row r="6" spans="1:8" ht="15.75" thickBot="1" x14ac:dyDescent="0.3">
      <c r="A6" s="3" t="s">
        <v>2</v>
      </c>
      <c r="B6" s="4">
        <v>41276896843.029999</v>
      </c>
      <c r="C6" s="4">
        <v>43772758162.790001</v>
      </c>
      <c r="D6" s="4">
        <v>44088244843.32</v>
      </c>
      <c r="E6" s="4">
        <v>43828553906.040001</v>
      </c>
      <c r="F6" s="4">
        <v>44259780313.889999</v>
      </c>
      <c r="G6" s="4">
        <v>44644593000.800003</v>
      </c>
      <c r="H6" s="4">
        <v>44731375657.449997</v>
      </c>
    </row>
    <row r="7" spans="1:8" ht="15.75" thickBot="1" x14ac:dyDescent="0.3">
      <c r="A7" s="3" t="s">
        <v>3</v>
      </c>
      <c r="B7" s="4">
        <v>792625151.27999997</v>
      </c>
      <c r="C7" s="4">
        <v>788718714.85000002</v>
      </c>
      <c r="D7" s="4">
        <v>767833884.57000005</v>
      </c>
      <c r="E7" s="4">
        <v>1199009733.0999999</v>
      </c>
      <c r="F7" s="4">
        <v>1220785594.49</v>
      </c>
      <c r="G7" s="4">
        <v>1178145097.8399999</v>
      </c>
      <c r="H7" s="4">
        <v>1271503161.6199999</v>
      </c>
    </row>
    <row r="8" spans="1:8" ht="15.75" thickBot="1" x14ac:dyDescent="0.3">
      <c r="A8" s="3" t="s">
        <v>4</v>
      </c>
      <c r="B8" s="4">
        <v>1440506120.9599998</v>
      </c>
      <c r="C8" s="4">
        <v>1407709479.3</v>
      </c>
      <c r="D8" s="4">
        <v>1420215024.7</v>
      </c>
      <c r="E8" s="4">
        <v>1475295193.4399998</v>
      </c>
      <c r="F8" s="4">
        <v>1450945103.5599999</v>
      </c>
      <c r="G8" s="4">
        <v>1416775151.21</v>
      </c>
      <c r="H8" s="4">
        <v>1450698942.3</v>
      </c>
    </row>
    <row r="9" spans="1:8" ht="15.75" thickBot="1" x14ac:dyDescent="0.3">
      <c r="A9" s="3" t="s">
        <v>5</v>
      </c>
      <c r="B9" s="4">
        <v>110745667.19000001</v>
      </c>
      <c r="C9" s="4">
        <v>106932511.36</v>
      </c>
      <c r="D9" s="4">
        <v>105667876.93000001</v>
      </c>
      <c r="E9" s="4">
        <v>104177896.40000001</v>
      </c>
      <c r="F9" s="4">
        <v>105725459.56</v>
      </c>
      <c r="G9" s="4">
        <v>105316263.88</v>
      </c>
      <c r="H9" s="4">
        <v>103392926.67</v>
      </c>
    </row>
    <row r="10" spans="1:8" ht="15.75" thickBot="1" x14ac:dyDescent="0.3">
      <c r="A10" s="3" t="s">
        <v>6</v>
      </c>
      <c r="B10" s="4">
        <v>1817842662.23</v>
      </c>
      <c r="C10" s="4">
        <v>2080624388.4200001</v>
      </c>
      <c r="D10" s="4">
        <v>2095281748.55</v>
      </c>
      <c r="E10" s="4">
        <v>2119589634.52</v>
      </c>
      <c r="F10" s="4">
        <v>2115671834.96</v>
      </c>
      <c r="G10" s="4">
        <v>2140552960.3699999</v>
      </c>
      <c r="H10" s="4">
        <v>2163385091.4200001</v>
      </c>
    </row>
    <row r="11" spans="1:8" ht="15.75" thickBot="1" x14ac:dyDescent="0.3">
      <c r="A11" s="3" t="s">
        <v>10</v>
      </c>
      <c r="B11" s="4">
        <v>413083948.11000001</v>
      </c>
      <c r="C11" s="4">
        <v>450475932.32999998</v>
      </c>
      <c r="D11" s="4">
        <v>431551492.19</v>
      </c>
      <c r="E11" s="4">
        <v>445689368.38</v>
      </c>
      <c r="F11" s="4">
        <v>427838613.81</v>
      </c>
      <c r="G11" s="4">
        <v>424888466.75999999</v>
      </c>
      <c r="H11" s="4">
        <v>438000741.32999998</v>
      </c>
    </row>
    <row r="12" spans="1:8" ht="15.75" thickBot="1" x14ac:dyDescent="0.3">
      <c r="A12" s="3" t="s">
        <v>7</v>
      </c>
      <c r="B12" s="4">
        <v>22691454.25</v>
      </c>
      <c r="C12" s="4">
        <v>21977162.07</v>
      </c>
      <c r="D12" s="4">
        <v>21128746.75</v>
      </c>
      <c r="E12" s="4">
        <v>21574866.98</v>
      </c>
      <c r="F12" s="4">
        <v>20895540.09</v>
      </c>
      <c r="G12" s="4">
        <v>26245808.140000001</v>
      </c>
      <c r="H12" s="4">
        <v>28409002.100000001</v>
      </c>
    </row>
  </sheetData>
  <mergeCells count="4">
    <mergeCell ref="A3:A4"/>
    <mergeCell ref="B3:C3"/>
    <mergeCell ref="D3:H3"/>
    <mergeCell ref="A1:H1"/>
  </mergeCells>
  <pageMargins left="0.7" right="0.7" top="0.75" bottom="0.75" header="0.3" footer="0.3"/>
  <pageSetup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M12"/>
  <sheetViews>
    <sheetView topLeftCell="B1" workbookViewId="0">
      <selection activeCell="K5" sqref="K5"/>
    </sheetView>
  </sheetViews>
  <sheetFormatPr baseColWidth="10" defaultRowHeight="15" x14ac:dyDescent="0.25"/>
  <cols>
    <col min="1" max="1" width="27.28515625" customWidth="1"/>
  </cols>
  <sheetData>
    <row r="1" spans="1:13" ht="62.25" customHeight="1" x14ac:dyDescent="0.25">
      <c r="A1" s="10" t="s">
        <v>79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54174303690.839996</v>
      </c>
      <c r="C5" s="4">
        <v>54143433150.07</v>
      </c>
      <c r="D5" s="4">
        <v>54037595355.93</v>
      </c>
      <c r="E5" s="4">
        <v>54147576624.050003</v>
      </c>
      <c r="F5" s="4">
        <v>54208481652.290001</v>
      </c>
      <c r="G5" s="4">
        <v>54225980388.510002</v>
      </c>
      <c r="H5" s="4">
        <v>54395106421.400002</v>
      </c>
      <c r="I5" s="4">
        <v>54446799866.669998</v>
      </c>
      <c r="J5" s="4">
        <v>54726722061.800003</v>
      </c>
      <c r="K5" s="4">
        <v>54851073470.019997</v>
      </c>
      <c r="L5" s="4">
        <v>55392771718.650002</v>
      </c>
      <c r="M5" s="4"/>
    </row>
    <row r="6" spans="1:13" ht="15.75" thickBot="1" x14ac:dyDescent="0.3">
      <c r="A6" s="3" t="s">
        <v>2</v>
      </c>
      <c r="B6" s="4">
        <v>47402715149.230003</v>
      </c>
      <c r="C6" s="4">
        <v>47429203006.910004</v>
      </c>
      <c r="D6" s="4">
        <v>47391759618.730003</v>
      </c>
      <c r="E6" s="4">
        <v>47493948486.639999</v>
      </c>
      <c r="F6" s="4">
        <v>47574417198.839996</v>
      </c>
      <c r="G6" s="4">
        <v>47718472481.900002</v>
      </c>
      <c r="H6" s="4">
        <v>48059345759.470001</v>
      </c>
      <c r="I6" s="4">
        <v>48168767381.93</v>
      </c>
      <c r="J6" s="4">
        <v>48414358568.389999</v>
      </c>
      <c r="K6" s="4">
        <v>48570878588.300003</v>
      </c>
      <c r="L6" s="4">
        <v>49127384823.099998</v>
      </c>
      <c r="M6" s="4"/>
    </row>
    <row r="7" spans="1:13" ht="15.75" thickBot="1" x14ac:dyDescent="0.3">
      <c r="A7" s="3" t="s">
        <v>3</v>
      </c>
      <c r="B7" s="4">
        <v>2326505211.3200002</v>
      </c>
      <c r="C7" s="4">
        <v>2306522656.7199998</v>
      </c>
      <c r="D7" s="4">
        <v>2297010963.0999999</v>
      </c>
      <c r="E7" s="4">
        <v>2317107652.5999999</v>
      </c>
      <c r="F7" s="4">
        <v>2293696649.1199999</v>
      </c>
      <c r="G7" s="4">
        <v>2271922012.3899999</v>
      </c>
      <c r="H7" s="4">
        <v>2128492410.45</v>
      </c>
      <c r="I7" s="4">
        <v>2106598453.1199999</v>
      </c>
      <c r="J7" s="4">
        <v>2090366231.0999999</v>
      </c>
      <c r="K7" s="4">
        <v>2082131324.27</v>
      </c>
      <c r="L7" s="4">
        <v>2123008103.28</v>
      </c>
      <c r="M7" s="4"/>
    </row>
    <row r="8" spans="1:13" ht="15.75" thickBot="1" x14ac:dyDescent="0.3">
      <c r="A8" s="3" t="s">
        <v>4</v>
      </c>
      <c r="B8" s="4">
        <v>1335868340.0800002</v>
      </c>
      <c r="C8" s="4">
        <v>1314927760.04</v>
      </c>
      <c r="D8" s="4">
        <v>1266216301.05</v>
      </c>
      <c r="E8" s="4">
        <v>1248965499.8400002</v>
      </c>
      <c r="F8" s="4">
        <v>1255483062.0799999</v>
      </c>
      <c r="G8" s="4">
        <v>1160780978.1300001</v>
      </c>
      <c r="H8" s="4">
        <v>1144474123.6100001</v>
      </c>
      <c r="I8" s="4">
        <v>1132610646.4000001</v>
      </c>
      <c r="J8" s="4">
        <v>1120253761.04</v>
      </c>
      <c r="K8" s="4">
        <v>1107317947.0799999</v>
      </c>
      <c r="L8" s="4">
        <v>1101739151.5899999</v>
      </c>
      <c r="M8" s="4"/>
    </row>
    <row r="9" spans="1:13" ht="15.75" thickBot="1" x14ac:dyDescent="0.3">
      <c r="A9" s="3" t="s">
        <v>5</v>
      </c>
      <c r="B9" s="4">
        <v>70140110.5</v>
      </c>
      <c r="C9" s="4">
        <v>69706113.790000007</v>
      </c>
      <c r="D9" s="4">
        <v>68383277.099999994</v>
      </c>
      <c r="E9" s="4">
        <v>66992061.350000001</v>
      </c>
      <c r="F9" s="4">
        <v>65281011.390000001</v>
      </c>
      <c r="G9" s="4">
        <v>64489279.450000003</v>
      </c>
      <c r="H9" s="4">
        <v>63758322.159999996</v>
      </c>
      <c r="I9" s="4">
        <v>63030193.229999997</v>
      </c>
      <c r="J9" s="4">
        <v>62205299.5</v>
      </c>
      <c r="K9" s="4">
        <v>61286784.170000002</v>
      </c>
      <c r="L9" s="4">
        <v>50358816.25</v>
      </c>
      <c r="M9" s="4"/>
    </row>
    <row r="10" spans="1:13" ht="15.75" thickBot="1" x14ac:dyDescent="0.3">
      <c r="A10" s="3" t="s">
        <v>6</v>
      </c>
      <c r="B10" s="4">
        <v>2576683635.54</v>
      </c>
      <c r="C10" s="4">
        <v>2543605939.6900001</v>
      </c>
      <c r="D10" s="4">
        <v>2517782728.8400002</v>
      </c>
      <c r="E10" s="4">
        <v>2509752613.1999998</v>
      </c>
      <c r="F10" s="4">
        <v>2510827264.1300001</v>
      </c>
      <c r="G10" s="4">
        <v>2503158798.6700001</v>
      </c>
      <c r="H10" s="4">
        <v>2498873498.6100001</v>
      </c>
      <c r="I10" s="4">
        <v>2470428926.8499999</v>
      </c>
      <c r="J10" s="4">
        <v>2474636022.75</v>
      </c>
      <c r="K10" s="4">
        <v>2465436150.3400002</v>
      </c>
      <c r="L10" s="4">
        <v>2456635275.0999999</v>
      </c>
      <c r="M10" s="4"/>
    </row>
    <row r="11" spans="1:13" ht="15.75" thickBot="1" x14ac:dyDescent="0.3">
      <c r="A11" s="3" t="s">
        <v>10</v>
      </c>
      <c r="B11" s="4">
        <v>452132564.86000001</v>
      </c>
      <c r="C11" s="4">
        <v>469694172.86000001</v>
      </c>
      <c r="D11" s="4">
        <v>488286106.31</v>
      </c>
      <c r="E11" s="4">
        <v>503509250.72000003</v>
      </c>
      <c r="F11" s="4">
        <v>502458392.16000003</v>
      </c>
      <c r="G11" s="4">
        <v>500540290.68000001</v>
      </c>
      <c r="H11" s="4">
        <v>493909046.04000002</v>
      </c>
      <c r="I11" s="4">
        <v>499055474.36000001</v>
      </c>
      <c r="J11" s="4">
        <v>557999507.00999999</v>
      </c>
      <c r="K11" s="4">
        <v>557507847.99000001</v>
      </c>
      <c r="L11" s="4">
        <v>527784194.54000002</v>
      </c>
      <c r="M11" s="4"/>
    </row>
    <row r="12" spans="1:13" ht="15.75" thickBot="1" x14ac:dyDescent="0.3">
      <c r="A12" s="3" t="s">
        <v>7</v>
      </c>
      <c r="B12" s="4">
        <v>10258679.309999999</v>
      </c>
      <c r="C12" s="4">
        <v>9773500.0599999987</v>
      </c>
      <c r="D12" s="4">
        <v>8156360.7999999998</v>
      </c>
      <c r="E12" s="4">
        <v>7301059.7000000002</v>
      </c>
      <c r="F12" s="4">
        <v>6318074.5700000003</v>
      </c>
      <c r="G12" s="4">
        <v>6616547.29</v>
      </c>
      <c r="H12" s="4">
        <v>6253261.0600000015</v>
      </c>
      <c r="I12" s="4">
        <v>6308790.7799999993</v>
      </c>
      <c r="J12" s="4">
        <v>6902672.0099999998</v>
      </c>
      <c r="K12" s="4">
        <v>6514827.8700000001</v>
      </c>
      <c r="L12" s="4">
        <v>5861354.79</v>
      </c>
      <c r="M12" s="4"/>
    </row>
  </sheetData>
  <mergeCells count="3">
    <mergeCell ref="A1:M1"/>
    <mergeCell ref="A3:A4"/>
    <mergeCell ref="B3:M3"/>
  </mergeCells>
  <pageMargins left="0.7" right="0.7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M12"/>
  <sheetViews>
    <sheetView workbookViewId="0">
      <selection activeCell="M6" sqref="M6:M12"/>
    </sheetView>
  </sheetViews>
  <sheetFormatPr baseColWidth="10" defaultRowHeight="15" x14ac:dyDescent="0.25"/>
  <cols>
    <col min="1" max="1" width="27.28515625" customWidth="1"/>
  </cols>
  <sheetData>
    <row r="1" spans="1:13" ht="62.25" customHeight="1" x14ac:dyDescent="0.25">
      <c r="A1" s="10" t="s">
        <v>80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54174303690.839996</v>
      </c>
      <c r="C5" s="4">
        <v>54143433150.07</v>
      </c>
      <c r="D5" s="4">
        <v>54037595355.93</v>
      </c>
      <c r="E5" s="4">
        <v>54147576624.050003</v>
      </c>
      <c r="F5" s="4">
        <v>54208481652.290001</v>
      </c>
      <c r="G5" s="4">
        <v>54225980388.510002</v>
      </c>
      <c r="H5" s="4">
        <v>54395106421.400002</v>
      </c>
      <c r="I5" s="4">
        <v>54446799866.669998</v>
      </c>
      <c r="J5" s="4">
        <v>54726722061.800003</v>
      </c>
      <c r="K5" s="4">
        <v>54851073470.019997</v>
      </c>
      <c r="L5" s="4">
        <v>55392771718.650002</v>
      </c>
      <c r="M5" s="4">
        <v>55126117727.809998</v>
      </c>
    </row>
    <row r="6" spans="1:13" ht="15.75" thickBot="1" x14ac:dyDescent="0.3">
      <c r="A6" s="3" t="s">
        <v>2</v>
      </c>
      <c r="B6" s="4">
        <v>47402715149.230003</v>
      </c>
      <c r="C6" s="4">
        <v>47429203006.910004</v>
      </c>
      <c r="D6" s="4">
        <v>47391759618.730003</v>
      </c>
      <c r="E6" s="4">
        <v>47493948486.639999</v>
      </c>
      <c r="F6" s="4">
        <v>47574417198.839996</v>
      </c>
      <c r="G6" s="4">
        <v>47718472481.900002</v>
      </c>
      <c r="H6" s="4">
        <v>48059345759.470001</v>
      </c>
      <c r="I6" s="4">
        <v>48168767381.93</v>
      </c>
      <c r="J6" s="4">
        <v>48414358568.389999</v>
      </c>
      <c r="K6" s="4">
        <v>48570878588.300003</v>
      </c>
      <c r="L6" s="4">
        <v>49127384823.099998</v>
      </c>
      <c r="M6" s="4">
        <v>49025461121.239998</v>
      </c>
    </row>
    <row r="7" spans="1:13" ht="15.75" thickBot="1" x14ac:dyDescent="0.3">
      <c r="A7" s="3" t="s">
        <v>3</v>
      </c>
      <c r="B7" s="4">
        <v>2326505211.3200002</v>
      </c>
      <c r="C7" s="4">
        <v>2306522656.7199998</v>
      </c>
      <c r="D7" s="4">
        <v>2297010963.0999999</v>
      </c>
      <c r="E7" s="4">
        <v>2317107652.5999999</v>
      </c>
      <c r="F7" s="4">
        <v>2293696649.1199999</v>
      </c>
      <c r="G7" s="4">
        <v>2271922012.3899999</v>
      </c>
      <c r="H7" s="4">
        <v>2128492410.45</v>
      </c>
      <c r="I7" s="4">
        <v>2106598453.1199999</v>
      </c>
      <c r="J7" s="4">
        <v>2090366231.0999999</v>
      </c>
      <c r="K7" s="4">
        <v>2082131324.27</v>
      </c>
      <c r="L7" s="4">
        <v>2123008103.28</v>
      </c>
      <c r="M7" s="4">
        <v>2105377530.5799999</v>
      </c>
    </row>
    <row r="8" spans="1:13" ht="15.75" thickBot="1" x14ac:dyDescent="0.3">
      <c r="A8" s="3" t="s">
        <v>4</v>
      </c>
      <c r="B8" s="4">
        <v>1335868340.0800002</v>
      </c>
      <c r="C8" s="4">
        <v>1314927760.04</v>
      </c>
      <c r="D8" s="4">
        <v>1266216301.05</v>
      </c>
      <c r="E8" s="4">
        <v>1248965499.8400002</v>
      </c>
      <c r="F8" s="4">
        <v>1255483062.0799999</v>
      </c>
      <c r="G8" s="4">
        <v>1160780978.1300001</v>
      </c>
      <c r="H8" s="4">
        <v>1144474123.6100001</v>
      </c>
      <c r="I8" s="4">
        <v>1132610646.4000001</v>
      </c>
      <c r="J8" s="4">
        <v>1120253761.04</v>
      </c>
      <c r="K8" s="4">
        <v>1107317947.0799999</v>
      </c>
      <c r="L8" s="4">
        <v>1101739151.5899999</v>
      </c>
      <c r="M8" s="4">
        <v>973182410.0200001</v>
      </c>
    </row>
    <row r="9" spans="1:13" ht="15.75" thickBot="1" x14ac:dyDescent="0.3">
      <c r="A9" s="3" t="s">
        <v>5</v>
      </c>
      <c r="B9" s="4">
        <v>70140110.5</v>
      </c>
      <c r="C9" s="4">
        <v>69706113.790000007</v>
      </c>
      <c r="D9" s="4">
        <v>68383277.099999994</v>
      </c>
      <c r="E9" s="4">
        <v>66992061.350000001</v>
      </c>
      <c r="F9" s="4">
        <v>65281011.390000001</v>
      </c>
      <c r="G9" s="4">
        <v>64489279.450000003</v>
      </c>
      <c r="H9" s="4">
        <v>63758322.159999996</v>
      </c>
      <c r="I9" s="4">
        <v>63030193.229999997</v>
      </c>
      <c r="J9" s="4">
        <v>62205299.5</v>
      </c>
      <c r="K9" s="4">
        <v>61286784.170000002</v>
      </c>
      <c r="L9" s="4">
        <v>50358816.25</v>
      </c>
      <c r="M9" s="4">
        <v>49834071.5</v>
      </c>
    </row>
    <row r="10" spans="1:13" ht="15.75" thickBot="1" x14ac:dyDescent="0.3">
      <c r="A10" s="3" t="s">
        <v>6</v>
      </c>
      <c r="B10" s="4">
        <v>2576683635.54</v>
      </c>
      <c r="C10" s="4">
        <v>2543605939.6900001</v>
      </c>
      <c r="D10" s="4">
        <v>2517782728.8400002</v>
      </c>
      <c r="E10" s="4">
        <v>2509752613.1999998</v>
      </c>
      <c r="F10" s="4">
        <v>2510827264.1300001</v>
      </c>
      <c r="G10" s="4">
        <v>2503158798.6700001</v>
      </c>
      <c r="H10" s="4">
        <v>2498873498.6100001</v>
      </c>
      <c r="I10" s="4">
        <v>2470428926.8499999</v>
      </c>
      <c r="J10" s="4">
        <v>2474636022.75</v>
      </c>
      <c r="K10" s="4">
        <v>2465436150.3400002</v>
      </c>
      <c r="L10" s="4">
        <v>2456635275.0999999</v>
      </c>
      <c r="M10" s="4">
        <v>2412919360.73</v>
      </c>
    </row>
    <row r="11" spans="1:13" ht="15.75" thickBot="1" x14ac:dyDescent="0.3">
      <c r="A11" s="3" t="s">
        <v>10</v>
      </c>
      <c r="B11" s="4">
        <v>452132564.86000001</v>
      </c>
      <c r="C11" s="4">
        <v>469694172.86000001</v>
      </c>
      <c r="D11" s="4">
        <v>488286106.31</v>
      </c>
      <c r="E11" s="4">
        <v>503509250.72000003</v>
      </c>
      <c r="F11" s="4">
        <v>502458392.16000003</v>
      </c>
      <c r="G11" s="4">
        <v>500540290.68000001</v>
      </c>
      <c r="H11" s="4">
        <v>493909046.04000002</v>
      </c>
      <c r="I11" s="4">
        <v>499055474.36000001</v>
      </c>
      <c r="J11" s="4">
        <v>557999507.00999999</v>
      </c>
      <c r="K11" s="4">
        <v>557507847.99000001</v>
      </c>
      <c r="L11" s="4">
        <v>527784194.54000002</v>
      </c>
      <c r="M11" s="4">
        <v>553380421.60000002</v>
      </c>
    </row>
    <row r="12" spans="1:13" ht="15.75" thickBot="1" x14ac:dyDescent="0.3">
      <c r="A12" s="3" t="s">
        <v>7</v>
      </c>
      <c r="B12" s="4">
        <v>10258679.309999999</v>
      </c>
      <c r="C12" s="4">
        <v>9773500.0599999987</v>
      </c>
      <c r="D12" s="4">
        <v>8156360.7999999998</v>
      </c>
      <c r="E12" s="4">
        <v>7301059.7000000002</v>
      </c>
      <c r="F12" s="4">
        <v>6318074.5700000003</v>
      </c>
      <c r="G12" s="4">
        <v>6616547.29</v>
      </c>
      <c r="H12" s="4">
        <v>6253261.0600000015</v>
      </c>
      <c r="I12" s="4">
        <v>6308790.7799999993</v>
      </c>
      <c r="J12" s="4">
        <v>6902672.0099999998</v>
      </c>
      <c r="K12" s="4">
        <v>6514827.8700000001</v>
      </c>
      <c r="L12" s="4">
        <v>5861354.79</v>
      </c>
      <c r="M12" s="4">
        <v>5962812.1399999997</v>
      </c>
    </row>
  </sheetData>
  <mergeCells count="3">
    <mergeCell ref="A1:M1"/>
    <mergeCell ref="A3:A4"/>
    <mergeCell ref="B3:M3"/>
  </mergeCells>
  <pageMargins left="0.7" right="0.7" top="0.75" bottom="0.75" header="0.3" footer="0.3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M12"/>
  <sheetViews>
    <sheetView workbookViewId="0">
      <selection activeCell="G22" sqref="G22"/>
    </sheetView>
  </sheetViews>
  <sheetFormatPr baseColWidth="10" defaultRowHeight="15" x14ac:dyDescent="0.25"/>
  <cols>
    <col min="1" max="1" width="27.28515625" customWidth="1"/>
  </cols>
  <sheetData>
    <row r="1" spans="1:13" ht="62.25" customHeight="1" x14ac:dyDescent="0.25">
      <c r="A1" s="10" t="s">
        <v>81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55313158630.720001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.75" thickBot="1" x14ac:dyDescent="0.3">
      <c r="A6" s="3" t="s">
        <v>2</v>
      </c>
      <c r="B6" s="4">
        <v>49161428968.730003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.75" thickBot="1" x14ac:dyDescent="0.3">
      <c r="A7" s="3" t="s">
        <v>3</v>
      </c>
      <c r="B7" s="4">
        <v>2086533018.3199999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.75" thickBot="1" x14ac:dyDescent="0.3">
      <c r="A8" s="3" t="s">
        <v>4</v>
      </c>
      <c r="B8" s="4">
        <v>1031111707.51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5.75" thickBot="1" x14ac:dyDescent="0.3">
      <c r="A9" s="3" t="s">
        <v>5</v>
      </c>
      <c r="B9" s="4">
        <v>50388777.229999997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5.75" thickBot="1" x14ac:dyDescent="0.3">
      <c r="A10" s="3" t="s">
        <v>6</v>
      </c>
      <c r="B10" s="4">
        <v>2388654839.3600001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5.75" thickBot="1" x14ac:dyDescent="0.3">
      <c r="A11" s="3" t="s">
        <v>10</v>
      </c>
      <c r="B11" s="4">
        <v>588765729.07000005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5.75" thickBot="1" x14ac:dyDescent="0.3">
      <c r="A12" s="3" t="s">
        <v>7</v>
      </c>
      <c r="B12" s="4">
        <v>6275590.5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</sheetData>
  <mergeCells count="3">
    <mergeCell ref="A1:M1"/>
    <mergeCell ref="A3:A4"/>
    <mergeCell ref="B3:M3"/>
  </mergeCells>
  <pageMargins left="0.7" right="0.7" top="0.75" bottom="0.75" header="0.3" footer="0.3"/>
  <pageSetup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M12"/>
  <sheetViews>
    <sheetView workbookViewId="0">
      <selection activeCell="K28" sqref="K28"/>
    </sheetView>
  </sheetViews>
  <sheetFormatPr baseColWidth="10" defaultRowHeight="15" x14ac:dyDescent="0.25"/>
  <cols>
    <col min="1" max="1" width="27.28515625" customWidth="1"/>
  </cols>
  <sheetData>
    <row r="1" spans="1:13" ht="62.25" customHeight="1" x14ac:dyDescent="0.25">
      <c r="A1" s="10" t="s">
        <v>82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55313158630.720001</v>
      </c>
      <c r="C5" s="4">
        <v>55412948278.720001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.75" thickBot="1" x14ac:dyDescent="0.3">
      <c r="A6" s="3" t="s">
        <v>2</v>
      </c>
      <c r="B6" s="4">
        <v>49161428968.730003</v>
      </c>
      <c r="C6" s="4">
        <v>49260465978.32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.75" thickBot="1" x14ac:dyDescent="0.3">
      <c r="A7" s="3" t="s">
        <v>3</v>
      </c>
      <c r="B7" s="4">
        <v>2086533018.3199999</v>
      </c>
      <c r="C7" s="4">
        <v>2074873916.71</v>
      </c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.75" thickBot="1" x14ac:dyDescent="0.3">
      <c r="A8" s="3" t="s">
        <v>4</v>
      </c>
      <c r="B8" s="4">
        <v>1031111707.51</v>
      </c>
      <c r="C8" s="4">
        <v>1065707017.2099999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5.75" thickBot="1" x14ac:dyDescent="0.3">
      <c r="A9" s="3" t="s">
        <v>5</v>
      </c>
      <c r="B9" s="4">
        <v>50388777.229999997</v>
      </c>
      <c r="C9" s="4">
        <v>50552680.189999998</v>
      </c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5.75" thickBot="1" x14ac:dyDescent="0.3">
      <c r="A10" s="3" t="s">
        <v>6</v>
      </c>
      <c r="B10" s="4">
        <v>2388654839.3600001</v>
      </c>
      <c r="C10" s="4">
        <v>2358055477.3299999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5.75" thickBot="1" x14ac:dyDescent="0.3">
      <c r="A11" s="3" t="s">
        <v>10</v>
      </c>
      <c r="B11" s="4">
        <v>588765729.07000005</v>
      </c>
      <c r="C11" s="4">
        <v>596564768.53999996</v>
      </c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5.75" thickBot="1" x14ac:dyDescent="0.3">
      <c r="A12" s="3" t="s">
        <v>7</v>
      </c>
      <c r="B12" s="4">
        <v>6275590.5</v>
      </c>
      <c r="C12" s="4">
        <v>6728440.4199999999</v>
      </c>
      <c r="D12" s="4"/>
      <c r="E12" s="4"/>
      <c r="F12" s="4"/>
      <c r="G12" s="4"/>
      <c r="H12" s="4"/>
      <c r="I12" s="4"/>
      <c r="J12" s="4"/>
      <c r="K12" s="4"/>
      <c r="L12" s="4"/>
      <c r="M12" s="4"/>
    </row>
  </sheetData>
  <mergeCells count="3">
    <mergeCell ref="A1:M1"/>
    <mergeCell ref="A3:A4"/>
    <mergeCell ref="B3:M3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M12"/>
  <sheetViews>
    <sheetView workbookViewId="0">
      <selection activeCell="L29" sqref="L29"/>
    </sheetView>
  </sheetViews>
  <sheetFormatPr baseColWidth="10" defaultRowHeight="15" x14ac:dyDescent="0.25"/>
  <cols>
    <col min="1" max="1" width="27.28515625" customWidth="1"/>
  </cols>
  <sheetData>
    <row r="1" spans="1:13" ht="62.25" customHeight="1" x14ac:dyDescent="0.25">
      <c r="A1" s="10" t="s">
        <v>83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55313158630.720001</v>
      </c>
      <c r="C5" s="4">
        <v>55412948278.720001</v>
      </c>
      <c r="D5" s="4">
        <v>55770320051.470001</v>
      </c>
      <c r="E5" s="4"/>
      <c r="F5" s="4"/>
      <c r="G5" s="4"/>
      <c r="H5" s="4"/>
      <c r="I5" s="4"/>
      <c r="J5" s="4"/>
      <c r="K5" s="4"/>
      <c r="L5" s="4"/>
      <c r="M5" s="4"/>
    </row>
    <row r="6" spans="1:13" ht="15.75" thickBot="1" x14ac:dyDescent="0.3">
      <c r="A6" s="3" t="s">
        <v>2</v>
      </c>
      <c r="B6" s="4">
        <v>49161428968.730003</v>
      </c>
      <c r="C6" s="4">
        <v>49260465978.32</v>
      </c>
      <c r="D6" s="4">
        <v>49640243577.610001</v>
      </c>
      <c r="E6" s="4"/>
      <c r="F6" s="4"/>
      <c r="G6" s="4"/>
      <c r="H6" s="4"/>
      <c r="I6" s="4"/>
      <c r="J6" s="4"/>
      <c r="K6" s="4"/>
      <c r="L6" s="4"/>
      <c r="M6" s="4"/>
    </row>
    <row r="7" spans="1:13" ht="15.75" thickBot="1" x14ac:dyDescent="0.3">
      <c r="A7" s="3" t="s">
        <v>3</v>
      </c>
      <c r="B7" s="4">
        <v>2086533018.3199999</v>
      </c>
      <c r="C7" s="4">
        <v>2074873916.71</v>
      </c>
      <c r="D7" s="4">
        <v>2108597277.1600001</v>
      </c>
      <c r="E7" s="4"/>
      <c r="F7" s="4"/>
      <c r="G7" s="4"/>
      <c r="H7" s="4"/>
      <c r="I7" s="4"/>
      <c r="J7" s="4"/>
      <c r="K7" s="4"/>
      <c r="L7" s="4"/>
      <c r="M7" s="4"/>
    </row>
    <row r="8" spans="1:13" ht="15.75" thickBot="1" x14ac:dyDescent="0.3">
      <c r="A8" s="3" t="s">
        <v>4</v>
      </c>
      <c r="B8" s="4">
        <v>1031111707.51</v>
      </c>
      <c r="C8" s="4">
        <v>1065707017.2099999</v>
      </c>
      <c r="D8" s="4">
        <v>1062707572.37</v>
      </c>
      <c r="E8" s="4"/>
      <c r="F8" s="4"/>
      <c r="G8" s="4"/>
      <c r="H8" s="4"/>
      <c r="I8" s="4"/>
      <c r="J8" s="4"/>
      <c r="K8" s="4"/>
      <c r="L8" s="4"/>
      <c r="M8" s="4"/>
    </row>
    <row r="9" spans="1:13" ht="15.75" thickBot="1" x14ac:dyDescent="0.3">
      <c r="A9" s="3" t="s">
        <v>5</v>
      </c>
      <c r="B9" s="4">
        <v>50388777.229999997</v>
      </c>
      <c r="C9" s="4">
        <v>50552680.189999998</v>
      </c>
      <c r="D9" s="4">
        <v>51103804.039999999</v>
      </c>
      <c r="E9" s="4"/>
      <c r="F9" s="4"/>
      <c r="G9" s="4"/>
      <c r="H9" s="4"/>
      <c r="I9" s="4"/>
      <c r="J9" s="4"/>
      <c r="K9" s="4"/>
      <c r="L9" s="4"/>
      <c r="M9" s="4"/>
    </row>
    <row r="10" spans="1:13" ht="15.75" thickBot="1" x14ac:dyDescent="0.3">
      <c r="A10" s="3" t="s">
        <v>6</v>
      </c>
      <c r="B10" s="4">
        <v>2388654839.3600001</v>
      </c>
      <c r="C10" s="4">
        <v>2358055477.3299999</v>
      </c>
      <c r="D10" s="4">
        <v>2334959271.0999999</v>
      </c>
      <c r="E10" s="4"/>
      <c r="F10" s="4"/>
      <c r="G10" s="4"/>
      <c r="H10" s="4"/>
      <c r="I10" s="4"/>
      <c r="J10" s="4"/>
      <c r="K10" s="4"/>
      <c r="L10" s="4"/>
      <c r="M10" s="4"/>
    </row>
    <row r="11" spans="1:13" ht="15.75" thickBot="1" x14ac:dyDescent="0.3">
      <c r="A11" s="3" t="s">
        <v>10</v>
      </c>
      <c r="B11" s="4">
        <v>588765729.07000005</v>
      </c>
      <c r="C11" s="4">
        <v>596564768.53999996</v>
      </c>
      <c r="D11" s="4">
        <v>566334151.71000004</v>
      </c>
      <c r="E11" s="4"/>
      <c r="F11" s="4"/>
      <c r="G11" s="4"/>
      <c r="H11" s="4"/>
      <c r="I11" s="4"/>
      <c r="J11" s="4"/>
      <c r="K11" s="4"/>
      <c r="L11" s="4"/>
      <c r="M11" s="4"/>
    </row>
    <row r="12" spans="1:13" ht="15.75" thickBot="1" x14ac:dyDescent="0.3">
      <c r="A12" s="3" t="s">
        <v>7</v>
      </c>
      <c r="B12" s="4">
        <v>6275590.5</v>
      </c>
      <c r="C12" s="4">
        <v>6728440.4199999999</v>
      </c>
      <c r="D12" s="4">
        <v>6374397.4800000004</v>
      </c>
      <c r="E12" s="4"/>
      <c r="F12" s="4"/>
      <c r="G12" s="4"/>
      <c r="H12" s="4"/>
      <c r="I12" s="4"/>
      <c r="J12" s="4"/>
      <c r="K12" s="4"/>
      <c r="L12" s="4"/>
      <c r="M12" s="4"/>
    </row>
  </sheetData>
  <mergeCells count="3">
    <mergeCell ref="A1:M1"/>
    <mergeCell ref="A3:A4"/>
    <mergeCell ref="B3:M3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M12"/>
  <sheetViews>
    <sheetView workbookViewId="0">
      <selection activeCell="L22" sqref="L22"/>
    </sheetView>
  </sheetViews>
  <sheetFormatPr baseColWidth="10" defaultRowHeight="15" x14ac:dyDescent="0.25"/>
  <cols>
    <col min="1" max="1" width="27.28515625" customWidth="1"/>
  </cols>
  <sheetData>
    <row r="1" spans="1:13" ht="62.25" customHeight="1" x14ac:dyDescent="0.25">
      <c r="A1" s="10" t="s">
        <v>84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55313158630.720001</v>
      </c>
      <c r="C5" s="4">
        <v>55412948278.720001</v>
      </c>
      <c r="D5" s="4">
        <v>55770320051.470001</v>
      </c>
      <c r="E5" s="4"/>
      <c r="F5" s="4"/>
      <c r="G5" s="4"/>
      <c r="H5" s="4"/>
      <c r="I5" s="4"/>
      <c r="J5" s="4"/>
      <c r="K5" s="4"/>
      <c r="L5" s="4"/>
      <c r="M5" s="4"/>
    </row>
    <row r="6" spans="1:13" ht="15.75" thickBot="1" x14ac:dyDescent="0.3">
      <c r="A6" s="3" t="s">
        <v>2</v>
      </c>
      <c r="B6" s="4">
        <v>49161428968.730003</v>
      </c>
      <c r="C6" s="4">
        <v>49260465978.32</v>
      </c>
      <c r="D6" s="4">
        <v>49640243577.610001</v>
      </c>
      <c r="E6" s="4"/>
      <c r="F6" s="4"/>
      <c r="G6" s="4"/>
      <c r="H6" s="4"/>
      <c r="I6" s="4"/>
      <c r="J6" s="4"/>
      <c r="K6" s="4"/>
      <c r="L6" s="4"/>
      <c r="M6" s="4"/>
    </row>
    <row r="7" spans="1:13" ht="15.75" thickBot="1" x14ac:dyDescent="0.3">
      <c r="A7" s="3" t="s">
        <v>3</v>
      </c>
      <c r="B7" s="4">
        <v>2086533018.3199999</v>
      </c>
      <c r="C7" s="4">
        <v>2074873916.71</v>
      </c>
      <c r="D7" s="4">
        <v>2108597277.1600001</v>
      </c>
      <c r="E7" s="4"/>
      <c r="F7" s="4"/>
      <c r="G7" s="4"/>
      <c r="H7" s="4"/>
      <c r="I7" s="4"/>
      <c r="J7" s="4"/>
      <c r="K7" s="4"/>
      <c r="L7" s="4"/>
      <c r="M7" s="4"/>
    </row>
    <row r="8" spans="1:13" ht="15.75" thickBot="1" x14ac:dyDescent="0.3">
      <c r="A8" s="3" t="s">
        <v>4</v>
      </c>
      <c r="B8" s="4">
        <v>1031111707.51</v>
      </c>
      <c r="C8" s="4">
        <v>1065707017.2099999</v>
      </c>
      <c r="D8" s="4">
        <v>1062707572.37</v>
      </c>
      <c r="E8" s="4"/>
      <c r="F8" s="4"/>
      <c r="G8" s="4"/>
      <c r="H8" s="4"/>
      <c r="I8" s="4"/>
      <c r="J8" s="4"/>
      <c r="K8" s="4"/>
      <c r="L8" s="4"/>
      <c r="M8" s="4"/>
    </row>
    <row r="9" spans="1:13" ht="15.75" thickBot="1" x14ac:dyDescent="0.3">
      <c r="A9" s="3" t="s">
        <v>5</v>
      </c>
      <c r="B9" s="4">
        <v>50388777.229999997</v>
      </c>
      <c r="C9" s="4">
        <v>50552680.189999998</v>
      </c>
      <c r="D9" s="4">
        <v>51103804.039999999</v>
      </c>
      <c r="E9" s="4"/>
      <c r="F9" s="4"/>
      <c r="G9" s="4"/>
      <c r="H9" s="4"/>
      <c r="I9" s="4"/>
      <c r="J9" s="4"/>
      <c r="K9" s="4"/>
      <c r="L9" s="4"/>
      <c r="M9" s="4"/>
    </row>
    <row r="10" spans="1:13" ht="15.75" thickBot="1" x14ac:dyDescent="0.3">
      <c r="A10" s="3" t="s">
        <v>6</v>
      </c>
      <c r="B10" s="4">
        <v>2388654839.3600001</v>
      </c>
      <c r="C10" s="4">
        <v>2358055477.3299999</v>
      </c>
      <c r="D10" s="4">
        <v>2334959271.0999999</v>
      </c>
      <c r="E10" s="4"/>
      <c r="F10" s="4"/>
      <c r="G10" s="4"/>
      <c r="H10" s="4"/>
      <c r="I10" s="4"/>
      <c r="J10" s="4"/>
      <c r="K10" s="4"/>
      <c r="L10" s="4"/>
      <c r="M10" s="4"/>
    </row>
    <row r="11" spans="1:13" ht="15.75" thickBot="1" x14ac:dyDescent="0.3">
      <c r="A11" s="3" t="s">
        <v>10</v>
      </c>
      <c r="B11" s="4">
        <v>588765729.07000005</v>
      </c>
      <c r="C11" s="4">
        <v>596564768.53999996</v>
      </c>
      <c r="D11" s="4">
        <v>566334151.71000004</v>
      </c>
      <c r="E11" s="4"/>
      <c r="F11" s="4"/>
      <c r="G11" s="4"/>
      <c r="H11" s="4"/>
      <c r="I11" s="4"/>
      <c r="J11" s="4"/>
      <c r="K11" s="4"/>
      <c r="L11" s="4"/>
      <c r="M11" s="4"/>
    </row>
    <row r="12" spans="1:13" ht="15.75" thickBot="1" x14ac:dyDescent="0.3">
      <c r="A12" s="3" t="s">
        <v>7</v>
      </c>
      <c r="B12" s="4">
        <v>6275590.5</v>
      </c>
      <c r="C12" s="4">
        <v>6728440.4199999999</v>
      </c>
      <c r="D12" s="4">
        <v>6374397.4800000004</v>
      </c>
      <c r="E12" s="4"/>
      <c r="F12" s="4"/>
      <c r="G12" s="4"/>
      <c r="H12" s="4"/>
      <c r="I12" s="4"/>
      <c r="J12" s="4"/>
      <c r="K12" s="4"/>
      <c r="L12" s="4"/>
      <c r="M12" s="4"/>
    </row>
  </sheetData>
  <mergeCells count="3">
    <mergeCell ref="A1:M1"/>
    <mergeCell ref="A3:A4"/>
    <mergeCell ref="B3:M3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288FE-758B-41E1-87DB-FB8B51DE87F2}">
  <dimension ref="A1:M12"/>
  <sheetViews>
    <sheetView workbookViewId="0">
      <selection activeCell="I21" sqref="I21"/>
    </sheetView>
  </sheetViews>
  <sheetFormatPr baseColWidth="10" defaultRowHeight="15" x14ac:dyDescent="0.25"/>
  <cols>
    <col min="1" max="1" width="27.28515625" customWidth="1"/>
  </cols>
  <sheetData>
    <row r="1" spans="1:13" ht="62.25" customHeight="1" x14ac:dyDescent="0.25">
      <c r="A1" s="10" t="s">
        <v>85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55313158630.720001</v>
      </c>
      <c r="C5" s="4">
        <v>55412948278.720001</v>
      </c>
      <c r="D5" s="4">
        <v>55770320051.470001</v>
      </c>
      <c r="E5" s="4">
        <v>56012482088.029999</v>
      </c>
      <c r="F5" s="4">
        <v>56102086150.540001</v>
      </c>
      <c r="G5" s="4"/>
      <c r="H5" s="4"/>
      <c r="I5" s="4"/>
      <c r="J5" s="4"/>
      <c r="K5" s="4"/>
      <c r="L5" s="4"/>
      <c r="M5" s="4"/>
    </row>
    <row r="6" spans="1:13" ht="15.75" thickBot="1" x14ac:dyDescent="0.3">
      <c r="A6" s="3" t="s">
        <v>2</v>
      </c>
      <c r="B6" s="4">
        <v>49161428968.730003</v>
      </c>
      <c r="C6" s="4">
        <v>49260465978.32</v>
      </c>
      <c r="D6" s="4">
        <v>49640243577.610001</v>
      </c>
      <c r="E6" s="4">
        <v>49845072259.349998</v>
      </c>
      <c r="F6" s="4">
        <v>49933968293.349998</v>
      </c>
      <c r="G6" s="4"/>
      <c r="H6" s="4"/>
      <c r="I6" s="4"/>
      <c r="J6" s="4"/>
      <c r="K6" s="4"/>
      <c r="L6" s="4"/>
      <c r="M6" s="4"/>
    </row>
    <row r="7" spans="1:13" ht="15.75" thickBot="1" x14ac:dyDescent="0.3">
      <c r="A7" s="3" t="s">
        <v>3</v>
      </c>
      <c r="B7" s="4">
        <v>2086533018.3199999</v>
      </c>
      <c r="C7" s="4">
        <v>2074873916.71</v>
      </c>
      <c r="D7" s="4">
        <v>2108597277.1600001</v>
      </c>
      <c r="E7" s="4">
        <v>2134107881.97</v>
      </c>
      <c r="F7" s="4">
        <v>2181091067.0100002</v>
      </c>
      <c r="G7" s="4"/>
      <c r="H7" s="4"/>
      <c r="I7" s="4"/>
      <c r="J7" s="4"/>
      <c r="K7" s="4"/>
      <c r="L7" s="4"/>
      <c r="M7" s="4"/>
    </row>
    <row r="8" spans="1:13" ht="15.75" thickBot="1" x14ac:dyDescent="0.3">
      <c r="A8" s="3" t="s">
        <v>4</v>
      </c>
      <c r="B8" s="4">
        <v>1031111707.51</v>
      </c>
      <c r="C8" s="4">
        <v>1065707017.2099999</v>
      </c>
      <c r="D8" s="4">
        <v>1062707572.37</v>
      </c>
      <c r="E8" s="4">
        <v>1105908624.4000001</v>
      </c>
      <c r="F8" s="4">
        <v>1112260627.8999999</v>
      </c>
      <c r="G8" s="4"/>
      <c r="H8" s="4"/>
      <c r="I8" s="4"/>
      <c r="J8" s="4"/>
      <c r="K8" s="4"/>
      <c r="L8" s="4"/>
      <c r="M8" s="4"/>
    </row>
    <row r="9" spans="1:13" ht="15.75" thickBot="1" x14ac:dyDescent="0.3">
      <c r="A9" s="3" t="s">
        <v>5</v>
      </c>
      <c r="B9" s="4">
        <v>50388777.229999997</v>
      </c>
      <c r="C9" s="4">
        <v>50552680.189999998</v>
      </c>
      <c r="D9" s="4">
        <v>51103804.039999999</v>
      </c>
      <c r="E9" s="4">
        <v>50836220.630000003</v>
      </c>
      <c r="F9" s="4">
        <v>51002769.549999997</v>
      </c>
      <c r="G9" s="4"/>
      <c r="H9" s="4"/>
      <c r="I9" s="4"/>
      <c r="J9" s="4"/>
      <c r="K9" s="4"/>
      <c r="L9" s="4"/>
      <c r="M9" s="4"/>
    </row>
    <row r="10" spans="1:13" ht="15.75" thickBot="1" x14ac:dyDescent="0.3">
      <c r="A10" s="3" t="s">
        <v>6</v>
      </c>
      <c r="B10" s="4">
        <v>2388654839.3600001</v>
      </c>
      <c r="C10" s="4">
        <v>2358055477.3299999</v>
      </c>
      <c r="D10" s="4">
        <v>2334959271.0999999</v>
      </c>
      <c r="E10" s="4">
        <v>2333860130.6799998</v>
      </c>
      <c r="F10" s="4">
        <v>2298889288.25</v>
      </c>
      <c r="G10" s="4"/>
      <c r="H10" s="4"/>
      <c r="I10" s="4"/>
      <c r="J10" s="4"/>
      <c r="K10" s="4"/>
      <c r="L10" s="4"/>
      <c r="M10" s="4"/>
    </row>
    <row r="11" spans="1:13" ht="15.75" thickBot="1" x14ac:dyDescent="0.3">
      <c r="A11" s="3" t="s">
        <v>10</v>
      </c>
      <c r="B11" s="4">
        <v>588765729.07000005</v>
      </c>
      <c r="C11" s="4">
        <v>596564768.53999996</v>
      </c>
      <c r="D11" s="4">
        <v>566334151.71000004</v>
      </c>
      <c r="E11" s="4">
        <v>536233255.22000003</v>
      </c>
      <c r="F11" s="4">
        <v>518741622.24000001</v>
      </c>
      <c r="G11" s="4"/>
      <c r="H11" s="4"/>
      <c r="I11" s="4"/>
      <c r="J11" s="4"/>
      <c r="K11" s="4"/>
      <c r="L11" s="4"/>
      <c r="M11" s="4"/>
    </row>
    <row r="12" spans="1:13" ht="15.75" thickBot="1" x14ac:dyDescent="0.3">
      <c r="A12" s="3" t="s">
        <v>7</v>
      </c>
      <c r="B12" s="4">
        <v>6275590.5</v>
      </c>
      <c r="C12" s="4">
        <v>6728440.4199999999</v>
      </c>
      <c r="D12" s="4">
        <v>6374397.4800000004</v>
      </c>
      <c r="E12" s="4">
        <v>6463715.7799999993</v>
      </c>
      <c r="F12" s="4">
        <v>6132482.2400000002</v>
      </c>
      <c r="G12" s="4"/>
      <c r="H12" s="4"/>
      <c r="I12" s="4"/>
      <c r="J12" s="4"/>
      <c r="K12" s="4"/>
      <c r="L12" s="4"/>
      <c r="M12" s="4"/>
    </row>
  </sheetData>
  <mergeCells count="3">
    <mergeCell ref="A1:M1"/>
    <mergeCell ref="A3:A4"/>
    <mergeCell ref="B3:M3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60947-EC10-45D7-A103-FAD4F6403CD6}">
  <dimension ref="A1:M12"/>
  <sheetViews>
    <sheetView workbookViewId="0">
      <selection activeCell="M24" sqref="M24"/>
    </sheetView>
  </sheetViews>
  <sheetFormatPr baseColWidth="10" defaultRowHeight="15" x14ac:dyDescent="0.25"/>
  <cols>
    <col min="1" max="1" width="27.28515625" customWidth="1"/>
  </cols>
  <sheetData>
    <row r="1" spans="1:13" ht="62.25" customHeight="1" x14ac:dyDescent="0.25">
      <c r="A1" s="10" t="s">
        <v>86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55313158630.720001</v>
      </c>
      <c r="C5" s="4">
        <v>55412948278.720001</v>
      </c>
      <c r="D5" s="4">
        <v>55770320051.470001</v>
      </c>
      <c r="E5" s="4">
        <v>56012482088.029999</v>
      </c>
      <c r="F5" s="4">
        <v>56102086150.540001</v>
      </c>
      <c r="G5" s="4">
        <v>56589974911.610001</v>
      </c>
      <c r="H5" s="4"/>
      <c r="I5" s="4"/>
      <c r="J5" s="4"/>
      <c r="K5" s="4"/>
      <c r="L5" s="4"/>
      <c r="M5" s="4"/>
    </row>
    <row r="6" spans="1:13" ht="15.75" thickBot="1" x14ac:dyDescent="0.3">
      <c r="A6" s="3" t="s">
        <v>2</v>
      </c>
      <c r="B6" s="4">
        <v>49161428968.730003</v>
      </c>
      <c r="C6" s="4">
        <v>49260465978.32</v>
      </c>
      <c r="D6" s="4">
        <v>49640243577.610001</v>
      </c>
      <c r="E6" s="4">
        <v>49845072259.349998</v>
      </c>
      <c r="F6" s="4">
        <v>49933968293.349998</v>
      </c>
      <c r="G6" s="4">
        <v>50515880265.339996</v>
      </c>
      <c r="H6" s="4"/>
      <c r="I6" s="4"/>
      <c r="J6" s="4"/>
      <c r="K6" s="4"/>
      <c r="L6" s="4"/>
      <c r="M6" s="4"/>
    </row>
    <row r="7" spans="1:13" ht="15.75" thickBot="1" x14ac:dyDescent="0.3">
      <c r="A7" s="3" t="s">
        <v>3</v>
      </c>
      <c r="B7" s="4">
        <v>2086533018.3199999</v>
      </c>
      <c r="C7" s="4">
        <v>2074873916.71</v>
      </c>
      <c r="D7" s="4">
        <v>2108597277.1600001</v>
      </c>
      <c r="E7" s="4">
        <v>2134107881.97</v>
      </c>
      <c r="F7" s="4">
        <v>2181091067.0100002</v>
      </c>
      <c r="G7" s="4">
        <v>2077492391.5999999</v>
      </c>
      <c r="H7" s="4"/>
      <c r="I7" s="4"/>
      <c r="J7" s="4"/>
      <c r="K7" s="4"/>
      <c r="L7" s="4"/>
      <c r="M7" s="4"/>
    </row>
    <row r="8" spans="1:13" ht="15.75" thickBot="1" x14ac:dyDescent="0.3">
      <c r="A8" s="3" t="s">
        <v>4</v>
      </c>
      <c r="B8" s="4">
        <v>1031111707.51</v>
      </c>
      <c r="C8" s="4">
        <v>1065707017.2099999</v>
      </c>
      <c r="D8" s="4">
        <v>1062707572.37</v>
      </c>
      <c r="E8" s="4">
        <v>1105908624.4000001</v>
      </c>
      <c r="F8" s="4">
        <v>1112260627.8999999</v>
      </c>
      <c r="G8" s="4">
        <v>1043396347.9299999</v>
      </c>
      <c r="H8" s="4"/>
      <c r="I8" s="4"/>
      <c r="J8" s="4"/>
      <c r="K8" s="4"/>
      <c r="L8" s="4"/>
      <c r="M8" s="4"/>
    </row>
    <row r="9" spans="1:13" ht="15.75" thickBot="1" x14ac:dyDescent="0.3">
      <c r="A9" s="3" t="s">
        <v>5</v>
      </c>
      <c r="B9" s="4">
        <v>50388777.229999997</v>
      </c>
      <c r="C9" s="4">
        <v>50552680.189999998</v>
      </c>
      <c r="D9" s="4">
        <v>51103804.039999999</v>
      </c>
      <c r="E9" s="4">
        <v>50836220.630000003</v>
      </c>
      <c r="F9" s="4">
        <v>51002769.549999997</v>
      </c>
      <c r="G9" s="4">
        <v>50828482.479999997</v>
      </c>
      <c r="H9" s="4"/>
      <c r="I9" s="4"/>
      <c r="J9" s="4"/>
      <c r="K9" s="4"/>
      <c r="L9" s="4"/>
      <c r="M9" s="4"/>
    </row>
    <row r="10" spans="1:13" ht="15.75" thickBot="1" x14ac:dyDescent="0.3">
      <c r="A10" s="3" t="s">
        <v>6</v>
      </c>
      <c r="B10" s="4">
        <v>2388654839.3600001</v>
      </c>
      <c r="C10" s="4">
        <v>2358055477.3299999</v>
      </c>
      <c r="D10" s="4">
        <v>2334959271.0999999</v>
      </c>
      <c r="E10" s="4">
        <v>2333860130.6799998</v>
      </c>
      <c r="F10" s="4">
        <v>2298889288.25</v>
      </c>
      <c r="G10" s="4">
        <v>2331181852.04</v>
      </c>
      <c r="H10" s="4"/>
      <c r="I10" s="4"/>
      <c r="J10" s="4"/>
      <c r="K10" s="4"/>
      <c r="L10" s="4"/>
      <c r="M10" s="4"/>
    </row>
    <row r="11" spans="1:13" ht="15.75" thickBot="1" x14ac:dyDescent="0.3">
      <c r="A11" s="3" t="s">
        <v>10</v>
      </c>
      <c r="B11" s="4">
        <v>588765729.07000005</v>
      </c>
      <c r="C11" s="4">
        <v>596564768.53999996</v>
      </c>
      <c r="D11" s="4">
        <v>566334151.71000004</v>
      </c>
      <c r="E11" s="4">
        <v>536233255.22000003</v>
      </c>
      <c r="F11" s="4">
        <v>518741622.24000001</v>
      </c>
      <c r="G11" s="4">
        <v>565391585.79999995</v>
      </c>
      <c r="H11" s="4"/>
      <c r="I11" s="4"/>
      <c r="J11" s="4"/>
      <c r="K11" s="4"/>
      <c r="L11" s="4"/>
      <c r="M11" s="4"/>
    </row>
    <row r="12" spans="1:13" ht="15.75" thickBot="1" x14ac:dyDescent="0.3">
      <c r="A12" s="3" t="s">
        <v>7</v>
      </c>
      <c r="B12" s="4">
        <v>6275590.5</v>
      </c>
      <c r="C12" s="4">
        <v>6728440.4199999999</v>
      </c>
      <c r="D12" s="4">
        <v>6374397.4800000004</v>
      </c>
      <c r="E12" s="4">
        <v>6463715.7799999993</v>
      </c>
      <c r="F12" s="4">
        <v>6132482.2400000002</v>
      </c>
      <c r="G12" s="4">
        <v>5803986.4199999999</v>
      </c>
      <c r="H12" s="4"/>
      <c r="I12" s="4"/>
      <c r="J12" s="4"/>
      <c r="K12" s="4"/>
      <c r="L12" s="4"/>
      <c r="M12" s="4"/>
    </row>
  </sheetData>
  <mergeCells count="3">
    <mergeCell ref="A1:M1"/>
    <mergeCell ref="A3:A4"/>
    <mergeCell ref="B3:M3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3475C-3ADD-40D4-A56F-92F23E52763C}">
  <dimension ref="A1:M12"/>
  <sheetViews>
    <sheetView workbookViewId="0">
      <selection activeCell="H5" sqref="H5"/>
    </sheetView>
  </sheetViews>
  <sheetFormatPr baseColWidth="10" defaultRowHeight="15" x14ac:dyDescent="0.25"/>
  <cols>
    <col min="1" max="1" width="27.28515625" customWidth="1"/>
  </cols>
  <sheetData>
    <row r="1" spans="1:13" ht="62.25" customHeight="1" x14ac:dyDescent="0.25">
      <c r="A1" s="10" t="s">
        <v>87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55313158630.720001</v>
      </c>
      <c r="C5" s="4">
        <v>55412948278.720001</v>
      </c>
      <c r="D5" s="4">
        <v>55770320051.470001</v>
      </c>
      <c r="E5" s="4">
        <v>56012482088.029999</v>
      </c>
      <c r="F5" s="4">
        <v>56102086150.540001</v>
      </c>
      <c r="G5" s="4">
        <v>56589974911.610001</v>
      </c>
      <c r="H5" s="4">
        <v>56848873201.639999</v>
      </c>
      <c r="I5" s="4"/>
      <c r="J5" s="4"/>
      <c r="K5" s="4"/>
      <c r="L5" s="4"/>
      <c r="M5" s="4"/>
    </row>
    <row r="6" spans="1:13" ht="15.75" thickBot="1" x14ac:dyDescent="0.3">
      <c r="A6" s="3" t="s">
        <v>2</v>
      </c>
      <c r="B6" s="4">
        <v>49161428968.730003</v>
      </c>
      <c r="C6" s="4">
        <v>49260465978.32</v>
      </c>
      <c r="D6" s="4">
        <v>49640243577.610001</v>
      </c>
      <c r="E6" s="4">
        <v>49845072259.349998</v>
      </c>
      <c r="F6" s="4">
        <v>49933968293.349998</v>
      </c>
      <c r="G6" s="4">
        <v>50515880265.339996</v>
      </c>
      <c r="H6" s="4">
        <v>50522902656.830002</v>
      </c>
      <c r="I6" s="4"/>
      <c r="J6" s="4"/>
      <c r="K6" s="4"/>
      <c r="L6" s="4"/>
      <c r="M6" s="4"/>
    </row>
    <row r="7" spans="1:13" ht="15.75" thickBot="1" x14ac:dyDescent="0.3">
      <c r="A7" s="3" t="s">
        <v>3</v>
      </c>
      <c r="B7" s="4">
        <v>2086533018.3199999</v>
      </c>
      <c r="C7" s="4">
        <v>2074873916.71</v>
      </c>
      <c r="D7" s="4">
        <v>2108597277.1600001</v>
      </c>
      <c r="E7" s="4">
        <v>2134107881.97</v>
      </c>
      <c r="F7" s="4">
        <v>2181091067.0100002</v>
      </c>
      <c r="G7" s="4">
        <v>2077492391.5999999</v>
      </c>
      <c r="H7" s="4">
        <v>2222280875.98</v>
      </c>
      <c r="I7" s="4"/>
      <c r="J7" s="4"/>
      <c r="K7" s="4"/>
      <c r="L7" s="4"/>
      <c r="M7" s="4"/>
    </row>
    <row r="8" spans="1:13" ht="15.75" thickBot="1" x14ac:dyDescent="0.3">
      <c r="A8" s="3" t="s">
        <v>4</v>
      </c>
      <c r="B8" s="4">
        <v>1031111707.51</v>
      </c>
      <c r="C8" s="4">
        <v>1065707017.2099999</v>
      </c>
      <c r="D8" s="4">
        <v>1062707572.37</v>
      </c>
      <c r="E8" s="4">
        <v>1105908624.4000001</v>
      </c>
      <c r="F8" s="4">
        <v>1112260627.8999999</v>
      </c>
      <c r="G8" s="4">
        <v>1043396347.9299999</v>
      </c>
      <c r="H8" s="4">
        <v>1109821808.1399999</v>
      </c>
      <c r="I8" s="4"/>
      <c r="J8" s="4"/>
      <c r="K8" s="4"/>
      <c r="L8" s="4"/>
      <c r="M8" s="4"/>
    </row>
    <row r="9" spans="1:13" ht="15.75" thickBot="1" x14ac:dyDescent="0.3">
      <c r="A9" s="3" t="s">
        <v>5</v>
      </c>
      <c r="B9" s="4">
        <v>50388777.229999997</v>
      </c>
      <c r="C9" s="4">
        <v>50552680.189999998</v>
      </c>
      <c r="D9" s="4">
        <v>51103804.039999999</v>
      </c>
      <c r="E9" s="4">
        <v>50836220.630000003</v>
      </c>
      <c r="F9" s="4">
        <v>51002769.549999997</v>
      </c>
      <c r="G9" s="4">
        <v>50828482.479999997</v>
      </c>
      <c r="H9" s="4">
        <v>51158723.93</v>
      </c>
      <c r="I9" s="4"/>
      <c r="J9" s="4"/>
      <c r="K9" s="4"/>
      <c r="L9" s="4"/>
      <c r="M9" s="4"/>
    </row>
    <row r="10" spans="1:13" ht="15.75" thickBot="1" x14ac:dyDescent="0.3">
      <c r="A10" s="3" t="s">
        <v>6</v>
      </c>
      <c r="B10" s="4">
        <v>2388654839.3600001</v>
      </c>
      <c r="C10" s="4">
        <v>2358055477.3299999</v>
      </c>
      <c r="D10" s="4">
        <v>2334959271.0999999</v>
      </c>
      <c r="E10" s="4">
        <v>2333860130.6799998</v>
      </c>
      <c r="F10" s="4">
        <v>2298889288.25</v>
      </c>
      <c r="G10" s="4">
        <v>2331181852.04</v>
      </c>
      <c r="H10" s="4">
        <v>2332444819.9499998</v>
      </c>
      <c r="I10" s="4"/>
      <c r="J10" s="4"/>
      <c r="K10" s="4"/>
      <c r="L10" s="4"/>
      <c r="M10" s="4"/>
    </row>
    <row r="11" spans="1:13" ht="15.75" thickBot="1" x14ac:dyDescent="0.3">
      <c r="A11" s="3" t="s">
        <v>10</v>
      </c>
      <c r="B11" s="4">
        <v>588765729.07000005</v>
      </c>
      <c r="C11" s="4">
        <v>596564768.53999996</v>
      </c>
      <c r="D11" s="4">
        <v>566334151.71000004</v>
      </c>
      <c r="E11" s="4">
        <v>536233255.22000003</v>
      </c>
      <c r="F11" s="4">
        <v>518741622.24000001</v>
      </c>
      <c r="G11" s="4">
        <v>565391585.79999995</v>
      </c>
      <c r="H11" s="4">
        <v>603816521.55999994</v>
      </c>
      <c r="I11" s="4"/>
      <c r="J11" s="4"/>
      <c r="K11" s="4"/>
      <c r="L11" s="4"/>
      <c r="M11" s="4"/>
    </row>
    <row r="12" spans="1:13" ht="15.75" thickBot="1" x14ac:dyDescent="0.3">
      <c r="A12" s="3" t="s">
        <v>7</v>
      </c>
      <c r="B12" s="4">
        <v>6275590.5</v>
      </c>
      <c r="C12" s="4">
        <v>6728440.4199999999</v>
      </c>
      <c r="D12" s="4">
        <v>6374397.4800000004</v>
      </c>
      <c r="E12" s="4">
        <v>6463715.7799999993</v>
      </c>
      <c r="F12" s="4">
        <v>6132482.2400000002</v>
      </c>
      <c r="G12" s="4">
        <v>5803986.4199999999</v>
      </c>
      <c r="H12" s="4">
        <v>6447795.25</v>
      </c>
      <c r="I12" s="4"/>
      <c r="J12" s="4"/>
      <c r="K12" s="4"/>
      <c r="L12" s="4"/>
      <c r="M12" s="4"/>
    </row>
  </sheetData>
  <mergeCells count="3">
    <mergeCell ref="A1:M1"/>
    <mergeCell ref="A3:A4"/>
    <mergeCell ref="B3:M3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75B38-2028-4468-AB0B-4C07900478A4}">
  <dimension ref="A1:M12"/>
  <sheetViews>
    <sheetView workbookViewId="0">
      <selection activeCell="I6" sqref="I6:I12"/>
    </sheetView>
  </sheetViews>
  <sheetFormatPr baseColWidth="10" defaultRowHeight="15" x14ac:dyDescent="0.25"/>
  <cols>
    <col min="1" max="1" width="27.28515625" customWidth="1"/>
  </cols>
  <sheetData>
    <row r="1" spans="1:13" ht="62.25" customHeight="1" x14ac:dyDescent="0.25">
      <c r="A1" s="10" t="s">
        <v>88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55313158630.720001</v>
      </c>
      <c r="C5" s="4">
        <v>55412948278.720001</v>
      </c>
      <c r="D5" s="4">
        <v>55770320051.470001</v>
      </c>
      <c r="E5" s="4">
        <v>56012482088.029999</v>
      </c>
      <c r="F5" s="4">
        <v>56102086150.540001</v>
      </c>
      <c r="G5" s="4">
        <v>56589974911.610001</v>
      </c>
      <c r="H5" s="4">
        <v>56848873201.639999</v>
      </c>
      <c r="I5" s="4">
        <v>57164851815.699997</v>
      </c>
      <c r="J5" s="4"/>
      <c r="K5" s="4"/>
      <c r="L5" s="4"/>
      <c r="M5" s="4"/>
    </row>
    <row r="6" spans="1:13" ht="15.75" thickBot="1" x14ac:dyDescent="0.3">
      <c r="A6" s="3" t="s">
        <v>2</v>
      </c>
      <c r="B6" s="4">
        <v>49161428968.730003</v>
      </c>
      <c r="C6" s="4">
        <v>49260465978.32</v>
      </c>
      <c r="D6" s="4">
        <v>49640243577.610001</v>
      </c>
      <c r="E6" s="4">
        <v>49845072259.349998</v>
      </c>
      <c r="F6" s="4">
        <v>49933968293.349998</v>
      </c>
      <c r="G6" s="4">
        <v>50515880265.339996</v>
      </c>
      <c r="H6" s="4">
        <v>50522902656.830002</v>
      </c>
      <c r="I6" s="4">
        <v>50804015216.089996</v>
      </c>
      <c r="J6" s="4"/>
      <c r="K6" s="4"/>
      <c r="L6" s="4"/>
      <c r="M6" s="4"/>
    </row>
    <row r="7" spans="1:13" ht="15.75" thickBot="1" x14ac:dyDescent="0.3">
      <c r="A7" s="3" t="s">
        <v>3</v>
      </c>
      <c r="B7" s="4">
        <v>2086533018.3199999</v>
      </c>
      <c r="C7" s="4">
        <v>2074873916.71</v>
      </c>
      <c r="D7" s="4">
        <v>2108597277.1600001</v>
      </c>
      <c r="E7" s="4">
        <v>2134107881.97</v>
      </c>
      <c r="F7" s="4">
        <v>2181091067.0100002</v>
      </c>
      <c r="G7" s="4">
        <v>2077492391.5999999</v>
      </c>
      <c r="H7" s="4">
        <v>2222280875.98</v>
      </c>
      <c r="I7" s="4">
        <v>2259202989.7600002</v>
      </c>
      <c r="J7" s="4"/>
      <c r="K7" s="4"/>
      <c r="L7" s="4"/>
      <c r="M7" s="4"/>
    </row>
    <row r="8" spans="1:13" ht="15.75" thickBot="1" x14ac:dyDescent="0.3">
      <c r="A8" s="3" t="s">
        <v>4</v>
      </c>
      <c r="B8" s="4">
        <v>1031111707.51</v>
      </c>
      <c r="C8" s="4">
        <v>1065707017.2099999</v>
      </c>
      <c r="D8" s="4">
        <v>1062707572.37</v>
      </c>
      <c r="E8" s="4">
        <v>1105908624.4000001</v>
      </c>
      <c r="F8" s="4">
        <v>1112260627.8999999</v>
      </c>
      <c r="G8" s="4">
        <v>1043396347.9299999</v>
      </c>
      <c r="H8" s="4">
        <v>1109821808.1399999</v>
      </c>
      <c r="I8" s="4">
        <v>1097157984.3899999</v>
      </c>
      <c r="J8" s="4"/>
      <c r="K8" s="4"/>
      <c r="L8" s="4"/>
      <c r="M8" s="4"/>
    </row>
    <row r="9" spans="1:13" ht="15.75" thickBot="1" x14ac:dyDescent="0.3">
      <c r="A9" s="3" t="s">
        <v>5</v>
      </c>
      <c r="B9" s="4">
        <v>50388777.229999997</v>
      </c>
      <c r="C9" s="4">
        <v>50552680.189999998</v>
      </c>
      <c r="D9" s="4">
        <v>51103804.039999999</v>
      </c>
      <c r="E9" s="4">
        <v>50836220.630000003</v>
      </c>
      <c r="F9" s="4">
        <v>51002769.549999997</v>
      </c>
      <c r="G9" s="4">
        <v>50828482.479999997</v>
      </c>
      <c r="H9" s="4">
        <v>51158723.93</v>
      </c>
      <c r="I9" s="4">
        <v>50906638.509999998</v>
      </c>
      <c r="J9" s="4"/>
      <c r="K9" s="4"/>
      <c r="L9" s="4"/>
      <c r="M9" s="4"/>
    </row>
    <row r="10" spans="1:13" ht="15.75" thickBot="1" x14ac:dyDescent="0.3">
      <c r="A10" s="3" t="s">
        <v>6</v>
      </c>
      <c r="B10" s="4">
        <v>2388654839.3600001</v>
      </c>
      <c r="C10" s="4">
        <v>2358055477.3299999</v>
      </c>
      <c r="D10" s="4">
        <v>2334959271.0999999</v>
      </c>
      <c r="E10" s="4">
        <v>2333860130.6799998</v>
      </c>
      <c r="F10" s="4">
        <v>2298889288.25</v>
      </c>
      <c r="G10" s="4">
        <v>2331181852.04</v>
      </c>
      <c r="H10" s="4">
        <v>2332444819.9499998</v>
      </c>
      <c r="I10" s="4">
        <v>2286991139.8000002</v>
      </c>
      <c r="J10" s="4"/>
      <c r="K10" s="4"/>
      <c r="L10" s="4"/>
      <c r="M10" s="4"/>
    </row>
    <row r="11" spans="1:13" ht="15.75" thickBot="1" x14ac:dyDescent="0.3">
      <c r="A11" s="3" t="s">
        <v>10</v>
      </c>
      <c r="B11" s="4">
        <v>588765729.07000005</v>
      </c>
      <c r="C11" s="4">
        <v>596564768.53999996</v>
      </c>
      <c r="D11" s="4">
        <v>566334151.71000004</v>
      </c>
      <c r="E11" s="4">
        <v>536233255.22000003</v>
      </c>
      <c r="F11" s="4">
        <v>518741622.24000001</v>
      </c>
      <c r="G11" s="4">
        <v>565391585.79999995</v>
      </c>
      <c r="H11" s="4">
        <v>603816521.55999994</v>
      </c>
      <c r="I11" s="4">
        <v>660597796.79999995</v>
      </c>
      <c r="J11" s="4"/>
      <c r="K11" s="4"/>
      <c r="L11" s="4"/>
      <c r="M11" s="4"/>
    </row>
    <row r="12" spans="1:13" ht="15.75" thickBot="1" x14ac:dyDescent="0.3">
      <c r="A12" s="3" t="s">
        <v>7</v>
      </c>
      <c r="B12" s="4">
        <v>6275590.5</v>
      </c>
      <c r="C12" s="4">
        <v>6728440.4199999999</v>
      </c>
      <c r="D12" s="4">
        <v>6374397.4800000004</v>
      </c>
      <c r="E12" s="4">
        <v>6463715.7799999993</v>
      </c>
      <c r="F12" s="4">
        <v>6132482.2400000002</v>
      </c>
      <c r="G12" s="4">
        <v>5803986.4199999999</v>
      </c>
      <c r="H12" s="4">
        <v>6447795.25</v>
      </c>
      <c r="I12" s="4">
        <v>5980050.3499999996</v>
      </c>
      <c r="J12" s="4"/>
      <c r="K12" s="4"/>
      <c r="L12" s="4"/>
      <c r="M12" s="4"/>
    </row>
  </sheetData>
  <mergeCells count="3">
    <mergeCell ref="A1:M1"/>
    <mergeCell ref="A3:A4"/>
    <mergeCell ref="B3:M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2"/>
  <sheetViews>
    <sheetView workbookViewId="0">
      <selection activeCell="E11" sqref="E11"/>
    </sheetView>
  </sheetViews>
  <sheetFormatPr baseColWidth="10" defaultRowHeight="15" x14ac:dyDescent="0.25"/>
  <cols>
    <col min="1" max="1" width="27.28515625" customWidth="1"/>
    <col min="2" max="2" width="11.140625" hidden="1" customWidth="1"/>
    <col min="3" max="3" width="0" hidden="1" customWidth="1"/>
  </cols>
  <sheetData>
    <row r="1" spans="1:9" ht="62.25" customHeight="1" x14ac:dyDescent="0.25">
      <c r="A1" s="10" t="s">
        <v>27</v>
      </c>
      <c r="B1" s="10"/>
      <c r="C1" s="10"/>
      <c r="D1" s="10"/>
      <c r="E1" s="10"/>
      <c r="F1" s="10"/>
      <c r="G1" s="10"/>
      <c r="H1" s="10"/>
    </row>
    <row r="2" spans="1:9" ht="15.75" thickBot="1" x14ac:dyDescent="0.3"/>
    <row r="3" spans="1:9" ht="15.75" thickBot="1" x14ac:dyDescent="0.3">
      <c r="A3" s="5" t="s">
        <v>0</v>
      </c>
      <c r="B3" s="7">
        <v>2016</v>
      </c>
      <c r="C3" s="8"/>
      <c r="D3" s="7">
        <v>2017</v>
      </c>
      <c r="E3" s="9"/>
      <c r="F3" s="9"/>
      <c r="G3" s="9"/>
      <c r="H3" s="9"/>
      <c r="I3" s="8"/>
    </row>
    <row r="4" spans="1:9" ht="15.75" thickBot="1" x14ac:dyDescent="0.3">
      <c r="A4" s="6"/>
      <c r="B4" s="1" t="s">
        <v>12</v>
      </c>
      <c r="C4" s="1" t="s">
        <v>8</v>
      </c>
      <c r="D4" s="1" t="s">
        <v>9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</row>
    <row r="5" spans="1:9" ht="15.75" thickBot="1" x14ac:dyDescent="0.3">
      <c r="A5" s="2" t="s">
        <v>1</v>
      </c>
      <c r="B5" s="4">
        <v>45874391847.050003</v>
      </c>
      <c r="C5" s="4">
        <v>48629196351.120003</v>
      </c>
      <c r="D5" s="4">
        <v>48929923617.010002</v>
      </c>
      <c r="E5" s="4">
        <v>49193890598.860001</v>
      </c>
      <c r="F5" s="4">
        <v>49601642460.360001</v>
      </c>
      <c r="G5" s="4">
        <v>49936516749</v>
      </c>
      <c r="H5" s="4">
        <v>50186765522.889999</v>
      </c>
      <c r="I5" s="4">
        <v>50531810632.879997</v>
      </c>
    </row>
    <row r="6" spans="1:9" ht="15.75" thickBot="1" x14ac:dyDescent="0.3">
      <c r="A6" s="3" t="s">
        <v>2</v>
      </c>
      <c r="B6" s="4">
        <v>41276896843.029999</v>
      </c>
      <c r="C6" s="4">
        <v>43772758162.790001</v>
      </c>
      <c r="D6" s="4">
        <v>44088244843.32</v>
      </c>
      <c r="E6" s="4">
        <v>43828553906.040001</v>
      </c>
      <c r="F6" s="4">
        <v>44259780313.889999</v>
      </c>
      <c r="G6" s="4">
        <v>44644593000.800003</v>
      </c>
      <c r="H6" s="4">
        <v>44731375657.449997</v>
      </c>
      <c r="I6" s="4">
        <v>45137637840.949997</v>
      </c>
    </row>
    <row r="7" spans="1:9" ht="15.75" thickBot="1" x14ac:dyDescent="0.3">
      <c r="A7" s="3" t="s">
        <v>3</v>
      </c>
      <c r="B7" s="4">
        <v>792625151.27999997</v>
      </c>
      <c r="C7" s="4">
        <v>788718714.85000002</v>
      </c>
      <c r="D7" s="4">
        <v>767833884.57000005</v>
      </c>
      <c r="E7" s="4">
        <v>1199009733.0999999</v>
      </c>
      <c r="F7" s="4">
        <v>1220785594.49</v>
      </c>
      <c r="G7" s="4">
        <v>1178145097.8399999</v>
      </c>
      <c r="H7" s="4">
        <v>1271503161.6199999</v>
      </c>
      <c r="I7" s="4">
        <v>1328691101.3199999</v>
      </c>
    </row>
    <row r="8" spans="1:9" ht="15.75" thickBot="1" x14ac:dyDescent="0.3">
      <c r="A8" s="3" t="s">
        <v>4</v>
      </c>
      <c r="B8" s="4">
        <v>1440506120.9599998</v>
      </c>
      <c r="C8" s="4">
        <v>1407709479.3</v>
      </c>
      <c r="D8" s="4">
        <v>1420215024.7</v>
      </c>
      <c r="E8" s="4">
        <v>1475295193.4399998</v>
      </c>
      <c r="F8" s="4">
        <v>1450945103.5599999</v>
      </c>
      <c r="G8" s="4">
        <v>1416775151.21</v>
      </c>
      <c r="H8" s="4">
        <v>1450698942.3</v>
      </c>
      <c r="I8" s="4">
        <v>1263795218.78</v>
      </c>
    </row>
    <row r="9" spans="1:9" ht="15.75" thickBot="1" x14ac:dyDescent="0.3">
      <c r="A9" s="3" t="s">
        <v>5</v>
      </c>
      <c r="B9" s="4">
        <v>110745667.19000001</v>
      </c>
      <c r="C9" s="4">
        <v>106932511.36</v>
      </c>
      <c r="D9" s="4">
        <v>105667876.93000001</v>
      </c>
      <c r="E9" s="4">
        <v>104177896.40000001</v>
      </c>
      <c r="F9" s="4">
        <v>105725459.56</v>
      </c>
      <c r="G9" s="4">
        <v>105316263.88</v>
      </c>
      <c r="H9" s="4">
        <v>103392926.67</v>
      </c>
      <c r="I9" s="4">
        <v>104087386.62</v>
      </c>
    </row>
    <row r="10" spans="1:9" ht="15.75" thickBot="1" x14ac:dyDescent="0.3">
      <c r="A10" s="3" t="s">
        <v>6</v>
      </c>
      <c r="B10" s="4">
        <v>1817842662.23</v>
      </c>
      <c r="C10" s="4">
        <v>2080624388.4200001</v>
      </c>
      <c r="D10" s="4">
        <v>2095281748.55</v>
      </c>
      <c r="E10" s="4">
        <v>2119589634.52</v>
      </c>
      <c r="F10" s="4">
        <v>2115671834.96</v>
      </c>
      <c r="G10" s="4">
        <v>2140552960.3699999</v>
      </c>
      <c r="H10" s="4">
        <v>2163385091.4200001</v>
      </c>
      <c r="I10" s="4">
        <v>2185581643.7399998</v>
      </c>
    </row>
    <row r="11" spans="1:9" ht="15.75" thickBot="1" x14ac:dyDescent="0.3">
      <c r="A11" s="3" t="s">
        <v>10</v>
      </c>
      <c r="B11" s="4">
        <v>413083948.11000001</v>
      </c>
      <c r="C11" s="4">
        <v>450475932.32999998</v>
      </c>
      <c r="D11" s="4">
        <v>431551492.19</v>
      </c>
      <c r="E11" s="4">
        <v>445689368.38</v>
      </c>
      <c r="F11" s="4">
        <v>427838613.81</v>
      </c>
      <c r="G11" s="4">
        <v>424888466.75999999</v>
      </c>
      <c r="H11" s="4">
        <v>438000741.32999998</v>
      </c>
      <c r="I11" s="4">
        <v>489766553.25999999</v>
      </c>
    </row>
    <row r="12" spans="1:9" ht="15.75" thickBot="1" x14ac:dyDescent="0.3">
      <c r="A12" s="3" t="s">
        <v>7</v>
      </c>
      <c r="B12" s="4">
        <v>22691454.25</v>
      </c>
      <c r="C12" s="4">
        <v>21977162.07</v>
      </c>
      <c r="D12" s="4">
        <v>21128746.75</v>
      </c>
      <c r="E12" s="4">
        <v>21574866.98</v>
      </c>
      <c r="F12" s="4">
        <v>20895540.09</v>
      </c>
      <c r="G12" s="4">
        <v>26245808.140000001</v>
      </c>
      <c r="H12" s="4">
        <v>28409002.100000001</v>
      </c>
      <c r="I12" s="4">
        <v>22250888.210000001</v>
      </c>
    </row>
  </sheetData>
  <mergeCells count="4">
    <mergeCell ref="A1:H1"/>
    <mergeCell ref="A3:A4"/>
    <mergeCell ref="B3:C3"/>
    <mergeCell ref="D3:I3"/>
  </mergeCells>
  <pageMargins left="0.7" right="0.7" top="0.75" bottom="0.75" header="0.3" footer="0.3"/>
  <pageSetup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F2E9E-4D98-44F3-A0F7-24E8FAA65EC4}">
  <dimension ref="A1:M12"/>
  <sheetViews>
    <sheetView workbookViewId="0">
      <selection activeCell="I5" sqref="I5:J12"/>
    </sheetView>
  </sheetViews>
  <sheetFormatPr baseColWidth="10" defaultRowHeight="15" x14ac:dyDescent="0.25"/>
  <cols>
    <col min="1" max="1" width="27.28515625" customWidth="1"/>
  </cols>
  <sheetData>
    <row r="1" spans="1:13" ht="62.25" customHeight="1" x14ac:dyDescent="0.25">
      <c r="A1" s="10" t="s">
        <v>89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55313158630.720001</v>
      </c>
      <c r="C5" s="4">
        <v>55412948278.720001</v>
      </c>
      <c r="D5" s="4">
        <v>55770320051.470001</v>
      </c>
      <c r="E5" s="4">
        <v>56012482088.029999</v>
      </c>
      <c r="F5" s="4">
        <v>56102086150.540001</v>
      </c>
      <c r="G5" s="4">
        <v>56589974911.610001</v>
      </c>
      <c r="H5" s="4">
        <v>56848873201.639999</v>
      </c>
      <c r="I5" s="4">
        <v>57164851815.699997</v>
      </c>
      <c r="J5" s="4">
        <v>58134583323.059998</v>
      </c>
      <c r="K5" s="4"/>
      <c r="L5" s="4"/>
      <c r="M5" s="4"/>
    </row>
    <row r="6" spans="1:13" ht="15.75" thickBot="1" x14ac:dyDescent="0.3">
      <c r="A6" s="3" t="s">
        <v>2</v>
      </c>
      <c r="B6" s="4">
        <v>49161428968.730003</v>
      </c>
      <c r="C6" s="4">
        <v>49260465978.32</v>
      </c>
      <c r="D6" s="4">
        <v>49640243577.610001</v>
      </c>
      <c r="E6" s="4">
        <v>49845072259.349998</v>
      </c>
      <c r="F6" s="4">
        <v>49933968293.349998</v>
      </c>
      <c r="G6" s="4">
        <v>50515880265.339996</v>
      </c>
      <c r="H6" s="4">
        <v>50522902656.830002</v>
      </c>
      <c r="I6" s="4">
        <v>50804015216.089996</v>
      </c>
      <c r="J6" s="4">
        <v>51755021994.089996</v>
      </c>
      <c r="K6" s="4"/>
      <c r="L6" s="4"/>
      <c r="M6" s="4"/>
    </row>
    <row r="7" spans="1:13" ht="15.75" thickBot="1" x14ac:dyDescent="0.3">
      <c r="A7" s="3" t="s">
        <v>3</v>
      </c>
      <c r="B7" s="4">
        <v>2086533018.3199999</v>
      </c>
      <c r="C7" s="4">
        <v>2074873916.71</v>
      </c>
      <c r="D7" s="4">
        <v>2108597277.1600001</v>
      </c>
      <c r="E7" s="4">
        <v>2134107881.97</v>
      </c>
      <c r="F7" s="4">
        <v>2181091067.0100002</v>
      </c>
      <c r="G7" s="4">
        <v>2077492391.5999999</v>
      </c>
      <c r="H7" s="4">
        <v>2222280875.98</v>
      </c>
      <c r="I7" s="4">
        <v>2259202989.7600002</v>
      </c>
      <c r="J7" s="4">
        <v>2202039989.5900002</v>
      </c>
      <c r="K7" s="4"/>
      <c r="L7" s="4"/>
      <c r="M7" s="4"/>
    </row>
    <row r="8" spans="1:13" ht="15.75" thickBot="1" x14ac:dyDescent="0.3">
      <c r="A8" s="3" t="s">
        <v>4</v>
      </c>
      <c r="B8" s="4">
        <v>1031111707.51</v>
      </c>
      <c r="C8" s="4">
        <v>1065707017.2099999</v>
      </c>
      <c r="D8" s="4">
        <v>1062707572.37</v>
      </c>
      <c r="E8" s="4">
        <v>1105908624.4000001</v>
      </c>
      <c r="F8" s="4">
        <v>1112260627.8999999</v>
      </c>
      <c r="G8" s="4">
        <v>1043396347.9299999</v>
      </c>
      <c r="H8" s="4">
        <v>1109821808.1399999</v>
      </c>
      <c r="I8" s="4">
        <v>1097157984.3899999</v>
      </c>
      <c r="J8" s="4">
        <v>1093028030.25</v>
      </c>
      <c r="K8" s="4"/>
      <c r="L8" s="4"/>
      <c r="M8" s="4"/>
    </row>
    <row r="9" spans="1:13" ht="15.75" thickBot="1" x14ac:dyDescent="0.3">
      <c r="A9" s="3" t="s">
        <v>5</v>
      </c>
      <c r="B9" s="4">
        <v>50388777.229999997</v>
      </c>
      <c r="C9" s="4">
        <v>50552680.189999998</v>
      </c>
      <c r="D9" s="4">
        <v>51103804.039999999</v>
      </c>
      <c r="E9" s="4">
        <v>50836220.630000003</v>
      </c>
      <c r="F9" s="4">
        <v>51002769.549999997</v>
      </c>
      <c r="G9" s="4">
        <v>50828482.479999997</v>
      </c>
      <c r="H9" s="4">
        <v>51158723.93</v>
      </c>
      <c r="I9" s="4">
        <v>50906638.509999998</v>
      </c>
      <c r="J9" s="4">
        <v>52004333.799999997</v>
      </c>
      <c r="K9" s="4"/>
      <c r="L9" s="4"/>
      <c r="M9" s="4"/>
    </row>
    <row r="10" spans="1:13" ht="15.75" thickBot="1" x14ac:dyDescent="0.3">
      <c r="A10" s="3" t="s">
        <v>6</v>
      </c>
      <c r="B10" s="4">
        <v>2388654839.3600001</v>
      </c>
      <c r="C10" s="4">
        <v>2358055477.3299999</v>
      </c>
      <c r="D10" s="4">
        <v>2334959271.0999999</v>
      </c>
      <c r="E10" s="4">
        <v>2333860130.6799998</v>
      </c>
      <c r="F10" s="4">
        <v>2298889288.25</v>
      </c>
      <c r="G10" s="4">
        <v>2331181852.04</v>
      </c>
      <c r="H10" s="4">
        <v>2332444819.9499998</v>
      </c>
      <c r="I10" s="4">
        <v>2286991139.8000002</v>
      </c>
      <c r="J10" s="4">
        <v>2328872827.2199998</v>
      </c>
      <c r="K10" s="4"/>
      <c r="L10" s="4"/>
      <c r="M10" s="4"/>
    </row>
    <row r="11" spans="1:13" ht="15.75" thickBot="1" x14ac:dyDescent="0.3">
      <c r="A11" s="3" t="s">
        <v>10</v>
      </c>
      <c r="B11" s="4">
        <v>588765729.07000005</v>
      </c>
      <c r="C11" s="4">
        <v>596564768.53999996</v>
      </c>
      <c r="D11" s="4">
        <v>566334151.71000004</v>
      </c>
      <c r="E11" s="4">
        <v>536233255.22000003</v>
      </c>
      <c r="F11" s="4">
        <v>518741622.24000001</v>
      </c>
      <c r="G11" s="4">
        <v>565391585.79999995</v>
      </c>
      <c r="H11" s="4">
        <v>603816521.55999994</v>
      </c>
      <c r="I11" s="4">
        <v>660597796.79999995</v>
      </c>
      <c r="J11" s="4">
        <v>697826525.88999999</v>
      </c>
      <c r="K11" s="4"/>
      <c r="L11" s="4"/>
      <c r="M11" s="4"/>
    </row>
    <row r="12" spans="1:13" ht="15.75" thickBot="1" x14ac:dyDescent="0.3">
      <c r="A12" s="3" t="s">
        <v>7</v>
      </c>
      <c r="B12" s="4">
        <v>6275590.5</v>
      </c>
      <c r="C12" s="4">
        <v>6728440.4199999999</v>
      </c>
      <c r="D12" s="4">
        <v>6374397.4800000004</v>
      </c>
      <c r="E12" s="4">
        <v>6463715.7799999993</v>
      </c>
      <c r="F12" s="4">
        <v>6132482.2400000002</v>
      </c>
      <c r="G12" s="4">
        <v>5803986.4199999999</v>
      </c>
      <c r="H12" s="4">
        <v>6447795.25</v>
      </c>
      <c r="I12" s="4">
        <v>5980050.3499999996</v>
      </c>
      <c r="J12" s="4">
        <v>5789622.2200000007</v>
      </c>
      <c r="K12" s="4"/>
      <c r="L12" s="4"/>
      <c r="M12" s="4"/>
    </row>
  </sheetData>
  <mergeCells count="3">
    <mergeCell ref="A1:M1"/>
    <mergeCell ref="A3:A4"/>
    <mergeCell ref="B3:M3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AC6D9-7E2E-412F-8375-1A89DF7CB936}">
  <dimension ref="A1:M12"/>
  <sheetViews>
    <sheetView topLeftCell="C1" workbookViewId="0">
      <selection activeCell="O20" sqref="O20"/>
    </sheetView>
  </sheetViews>
  <sheetFormatPr baseColWidth="10" defaultRowHeight="15" x14ac:dyDescent="0.25"/>
  <cols>
    <col min="1" max="1" width="27.28515625" customWidth="1"/>
    <col min="12" max="12" width="12.7109375" customWidth="1"/>
  </cols>
  <sheetData>
    <row r="1" spans="1:13" ht="62.25" customHeight="1" x14ac:dyDescent="0.25">
      <c r="A1" s="10" t="s">
        <v>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55313158630.720001</v>
      </c>
      <c r="C5" s="4">
        <v>55412948278.720001</v>
      </c>
      <c r="D5" s="4">
        <v>55770320051.470001</v>
      </c>
      <c r="E5" s="4">
        <v>56012482088.029999</v>
      </c>
      <c r="F5" s="4">
        <v>56102086150.540001</v>
      </c>
      <c r="G5" s="4">
        <v>56589974911.610001</v>
      </c>
      <c r="H5" s="4">
        <v>56848873201.639999</v>
      </c>
      <c r="I5" s="4">
        <v>57164851815.699997</v>
      </c>
      <c r="J5" s="4">
        <v>58134583323.059998</v>
      </c>
      <c r="K5" s="4">
        <v>58710948116.120003</v>
      </c>
      <c r="L5" s="4"/>
      <c r="M5" s="4"/>
    </row>
    <row r="6" spans="1:13" ht="15.75" thickBot="1" x14ac:dyDescent="0.3">
      <c r="A6" s="3" t="s">
        <v>2</v>
      </c>
      <c r="B6" s="4">
        <v>49161428968.730003</v>
      </c>
      <c r="C6" s="4">
        <v>49260465978.32</v>
      </c>
      <c r="D6" s="4">
        <v>49640243577.610001</v>
      </c>
      <c r="E6" s="4">
        <v>49845072259.349998</v>
      </c>
      <c r="F6" s="4">
        <v>49933968293.349998</v>
      </c>
      <c r="G6" s="4">
        <v>50515880265.339996</v>
      </c>
      <c r="H6" s="4">
        <v>50522902656.830002</v>
      </c>
      <c r="I6" s="4">
        <v>50804015216.089996</v>
      </c>
      <c r="J6" s="4">
        <v>51755021994.089996</v>
      </c>
      <c r="K6" s="4">
        <v>52090761535.75</v>
      </c>
      <c r="L6" s="4"/>
      <c r="M6" s="4"/>
    </row>
    <row r="7" spans="1:13" ht="15.75" thickBot="1" x14ac:dyDescent="0.3">
      <c r="A7" s="3" t="s">
        <v>3</v>
      </c>
      <c r="B7" s="4">
        <v>2086533018.3199999</v>
      </c>
      <c r="C7" s="4">
        <v>2074873916.71</v>
      </c>
      <c r="D7" s="4">
        <v>2108597277.1600001</v>
      </c>
      <c r="E7" s="4">
        <v>2134107881.97</v>
      </c>
      <c r="F7" s="4">
        <v>2181091067.0100002</v>
      </c>
      <c r="G7" s="4">
        <v>2077492391.5999999</v>
      </c>
      <c r="H7" s="4">
        <v>2222280875.98</v>
      </c>
      <c r="I7" s="4">
        <v>2259202989.7600002</v>
      </c>
      <c r="J7" s="4">
        <v>2202039989.5900002</v>
      </c>
      <c r="K7" s="4">
        <v>2377933699.2800002</v>
      </c>
      <c r="L7" s="4"/>
      <c r="M7" s="4"/>
    </row>
    <row r="8" spans="1:13" ht="15.75" thickBot="1" x14ac:dyDescent="0.3">
      <c r="A8" s="3" t="s">
        <v>4</v>
      </c>
      <c r="B8" s="4">
        <v>1031111707.51</v>
      </c>
      <c r="C8" s="4">
        <v>1065707017.2099999</v>
      </c>
      <c r="D8" s="4">
        <v>1062707572.37</v>
      </c>
      <c r="E8" s="4">
        <v>1105908624.4000001</v>
      </c>
      <c r="F8" s="4">
        <v>1112260627.8999999</v>
      </c>
      <c r="G8" s="4">
        <v>1043396347.9299999</v>
      </c>
      <c r="H8" s="4">
        <v>1109821808.1399999</v>
      </c>
      <c r="I8" s="4">
        <v>1097157984.3899999</v>
      </c>
      <c r="J8" s="4">
        <v>1093028030.25</v>
      </c>
      <c r="K8" s="4">
        <v>1145802505.5799999</v>
      </c>
      <c r="L8" s="4"/>
      <c r="M8" s="4"/>
    </row>
    <row r="9" spans="1:13" ht="15.75" thickBot="1" x14ac:dyDescent="0.3">
      <c r="A9" s="3" t="s">
        <v>5</v>
      </c>
      <c r="B9" s="4">
        <v>50388777.229999997</v>
      </c>
      <c r="C9" s="4">
        <v>50552680.189999998</v>
      </c>
      <c r="D9" s="4">
        <v>51103804.039999999</v>
      </c>
      <c r="E9" s="4">
        <v>50836220.630000003</v>
      </c>
      <c r="F9" s="4">
        <v>51002769.549999997</v>
      </c>
      <c r="G9" s="4">
        <v>50828482.479999997</v>
      </c>
      <c r="H9" s="4">
        <v>51158723.93</v>
      </c>
      <c r="I9" s="4">
        <v>50906638.509999998</v>
      </c>
      <c r="J9" s="4">
        <v>52004333.799999997</v>
      </c>
      <c r="K9" s="4">
        <v>53259531.579999998</v>
      </c>
      <c r="L9" s="4"/>
      <c r="M9" s="4"/>
    </row>
    <row r="10" spans="1:13" ht="15.75" thickBot="1" x14ac:dyDescent="0.3">
      <c r="A10" s="3" t="s">
        <v>6</v>
      </c>
      <c r="B10" s="4">
        <v>2388654839.3600001</v>
      </c>
      <c r="C10" s="4">
        <v>2358055477.3299999</v>
      </c>
      <c r="D10" s="4">
        <v>2334959271.0999999</v>
      </c>
      <c r="E10" s="4">
        <v>2333860130.6799998</v>
      </c>
      <c r="F10" s="4">
        <v>2298889288.25</v>
      </c>
      <c r="G10" s="4">
        <v>2331181852.04</v>
      </c>
      <c r="H10" s="4">
        <v>2332444819.9499998</v>
      </c>
      <c r="I10" s="4">
        <v>2286991139.8000002</v>
      </c>
      <c r="J10" s="4">
        <v>2328872827.2199998</v>
      </c>
      <c r="K10" s="4">
        <v>2326521574.9000001</v>
      </c>
      <c r="L10" s="4"/>
      <c r="M10" s="4"/>
    </row>
    <row r="11" spans="1:13" ht="15.75" thickBot="1" x14ac:dyDescent="0.3">
      <c r="A11" s="3" t="s">
        <v>10</v>
      </c>
      <c r="B11" s="4">
        <v>588765729.07000005</v>
      </c>
      <c r="C11" s="4">
        <v>596564768.53999996</v>
      </c>
      <c r="D11" s="4">
        <v>566334151.71000004</v>
      </c>
      <c r="E11" s="4">
        <v>536233255.22000003</v>
      </c>
      <c r="F11" s="4">
        <v>518741622.24000001</v>
      </c>
      <c r="G11" s="4">
        <v>565391585.79999995</v>
      </c>
      <c r="H11" s="4">
        <v>603816521.55999994</v>
      </c>
      <c r="I11" s="4">
        <v>660597796.79999995</v>
      </c>
      <c r="J11" s="4">
        <v>697826525.88999999</v>
      </c>
      <c r="K11" s="4">
        <v>710010404.75999999</v>
      </c>
      <c r="L11" s="4"/>
      <c r="M11" s="4"/>
    </row>
    <row r="12" spans="1:13" ht="15.75" thickBot="1" x14ac:dyDescent="0.3">
      <c r="A12" s="3" t="s">
        <v>7</v>
      </c>
      <c r="B12" s="4">
        <v>6275590.5</v>
      </c>
      <c r="C12" s="4">
        <v>6728440.4199999999</v>
      </c>
      <c r="D12" s="4">
        <v>6374397.4800000004</v>
      </c>
      <c r="E12" s="4">
        <v>6463715.7799999993</v>
      </c>
      <c r="F12" s="4">
        <v>6132482.2400000002</v>
      </c>
      <c r="G12" s="4">
        <v>5803986.4199999999</v>
      </c>
      <c r="H12" s="4">
        <v>6447795.25</v>
      </c>
      <c r="I12" s="4">
        <v>5980050.3499999996</v>
      </c>
      <c r="J12" s="4">
        <v>5789622.2200000007</v>
      </c>
      <c r="K12" s="4">
        <v>6658864.2700000014</v>
      </c>
      <c r="L12" s="4"/>
      <c r="M12" s="4"/>
    </row>
  </sheetData>
  <mergeCells count="3">
    <mergeCell ref="A1:M1"/>
    <mergeCell ref="A3:A4"/>
    <mergeCell ref="B3:M3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44B08-06CD-451B-9389-087925755D8A}">
  <dimension ref="A1:M12"/>
  <sheetViews>
    <sheetView workbookViewId="0">
      <selection activeCell="L5" sqref="L5:L12"/>
    </sheetView>
  </sheetViews>
  <sheetFormatPr baseColWidth="10" defaultRowHeight="15" x14ac:dyDescent="0.25"/>
  <cols>
    <col min="1" max="1" width="27.28515625" customWidth="1"/>
    <col min="12" max="12" width="12.28515625" customWidth="1"/>
  </cols>
  <sheetData>
    <row r="1" spans="1:13" ht="62.25" customHeight="1" x14ac:dyDescent="0.25">
      <c r="A1" s="10" t="s">
        <v>91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55313158630.720001</v>
      </c>
      <c r="C5" s="4">
        <v>55412948278.720001</v>
      </c>
      <c r="D5" s="4">
        <v>55770320051.470001</v>
      </c>
      <c r="E5" s="4">
        <v>56012482088.029999</v>
      </c>
      <c r="F5" s="4">
        <v>56102086150.540001</v>
      </c>
      <c r="G5" s="4">
        <v>56589974911.610001</v>
      </c>
      <c r="H5" s="4">
        <v>56848873201.639999</v>
      </c>
      <c r="I5" s="4">
        <v>57164851815.699997</v>
      </c>
      <c r="J5" s="4">
        <v>58134583323.059998</v>
      </c>
      <c r="K5" s="4">
        <v>58710948116.120003</v>
      </c>
      <c r="L5" s="4">
        <v>58958832854.370003</v>
      </c>
      <c r="M5" s="4"/>
    </row>
    <row r="6" spans="1:13" ht="15.75" thickBot="1" x14ac:dyDescent="0.3">
      <c r="A6" s="3" t="s">
        <v>2</v>
      </c>
      <c r="B6" s="4">
        <v>49161428968.730003</v>
      </c>
      <c r="C6" s="4">
        <v>49260465978.32</v>
      </c>
      <c r="D6" s="4">
        <v>49640243577.610001</v>
      </c>
      <c r="E6" s="4">
        <v>49845072259.349998</v>
      </c>
      <c r="F6" s="4">
        <v>49933968293.349998</v>
      </c>
      <c r="G6" s="4">
        <v>50515880265.339996</v>
      </c>
      <c r="H6" s="4">
        <v>50522902656.830002</v>
      </c>
      <c r="I6" s="4">
        <v>50804015216.089996</v>
      </c>
      <c r="J6" s="4">
        <v>51755021994.089996</v>
      </c>
      <c r="K6" s="4">
        <v>52090761535.75</v>
      </c>
      <c r="L6" s="4">
        <v>52466267570.209999</v>
      </c>
      <c r="M6" s="4"/>
    </row>
    <row r="7" spans="1:13" ht="15.75" thickBot="1" x14ac:dyDescent="0.3">
      <c r="A7" s="3" t="s">
        <v>3</v>
      </c>
      <c r="B7" s="4">
        <v>2086533018.3199999</v>
      </c>
      <c r="C7" s="4">
        <v>2074873916.71</v>
      </c>
      <c r="D7" s="4">
        <v>2108597277.1600001</v>
      </c>
      <c r="E7" s="4">
        <v>2134107881.97</v>
      </c>
      <c r="F7" s="4">
        <v>2181091067.0100002</v>
      </c>
      <c r="G7" s="4">
        <v>2077492391.5999999</v>
      </c>
      <c r="H7" s="4">
        <v>2222280875.98</v>
      </c>
      <c r="I7" s="4">
        <v>2259202989.7600002</v>
      </c>
      <c r="J7" s="4">
        <v>2202039989.5900002</v>
      </c>
      <c r="K7" s="4">
        <v>2377933699.2800002</v>
      </c>
      <c r="L7" s="4">
        <v>2347248339.5</v>
      </c>
      <c r="M7" s="4"/>
    </row>
    <row r="8" spans="1:13" ht="15.75" thickBot="1" x14ac:dyDescent="0.3">
      <c r="A8" s="3" t="s">
        <v>4</v>
      </c>
      <c r="B8" s="4">
        <v>1031111707.51</v>
      </c>
      <c r="C8" s="4">
        <v>1065707017.2099999</v>
      </c>
      <c r="D8" s="4">
        <v>1062707572.37</v>
      </c>
      <c r="E8" s="4">
        <v>1105908624.4000001</v>
      </c>
      <c r="F8" s="4">
        <v>1112260627.8999999</v>
      </c>
      <c r="G8" s="4">
        <v>1043396347.9299999</v>
      </c>
      <c r="H8" s="4">
        <v>1109821808.1399999</v>
      </c>
      <c r="I8" s="4">
        <v>1097157984.3899999</v>
      </c>
      <c r="J8" s="4">
        <v>1093028030.25</v>
      </c>
      <c r="K8" s="4">
        <v>1145802505.5799999</v>
      </c>
      <c r="L8" s="4">
        <v>1096283500.5</v>
      </c>
      <c r="M8" s="4"/>
    </row>
    <row r="9" spans="1:13" ht="15.75" thickBot="1" x14ac:dyDescent="0.3">
      <c r="A9" s="3" t="s">
        <v>5</v>
      </c>
      <c r="B9" s="4">
        <v>50388777.229999997</v>
      </c>
      <c r="C9" s="4">
        <v>50552680.189999998</v>
      </c>
      <c r="D9" s="4">
        <v>51103804.039999999</v>
      </c>
      <c r="E9" s="4">
        <v>50836220.630000003</v>
      </c>
      <c r="F9" s="4">
        <v>51002769.549999997</v>
      </c>
      <c r="G9" s="4">
        <v>50828482.479999997</v>
      </c>
      <c r="H9" s="4">
        <v>51158723.93</v>
      </c>
      <c r="I9" s="4">
        <v>50906638.509999998</v>
      </c>
      <c r="J9" s="4">
        <v>52004333.799999997</v>
      </c>
      <c r="K9" s="4">
        <v>53259531.579999998</v>
      </c>
      <c r="L9" s="4">
        <v>54395297.840000004</v>
      </c>
      <c r="M9" s="4"/>
    </row>
    <row r="10" spans="1:13" ht="15.75" thickBot="1" x14ac:dyDescent="0.3">
      <c r="A10" s="3" t="s">
        <v>6</v>
      </c>
      <c r="B10" s="4">
        <v>2388654839.3600001</v>
      </c>
      <c r="C10" s="4">
        <v>2358055477.3299999</v>
      </c>
      <c r="D10" s="4">
        <v>2334959271.0999999</v>
      </c>
      <c r="E10" s="4">
        <v>2333860130.6799998</v>
      </c>
      <c r="F10" s="4">
        <v>2298889288.25</v>
      </c>
      <c r="G10" s="4">
        <v>2331181852.04</v>
      </c>
      <c r="H10" s="4">
        <v>2332444819.9499998</v>
      </c>
      <c r="I10" s="4">
        <v>2286991139.8000002</v>
      </c>
      <c r="J10" s="4">
        <v>2328872827.2199998</v>
      </c>
      <c r="K10" s="4">
        <v>2326521574.9000001</v>
      </c>
      <c r="L10" s="4">
        <v>2300970167.6399999</v>
      </c>
      <c r="M10" s="4"/>
    </row>
    <row r="11" spans="1:13" ht="15.75" thickBot="1" x14ac:dyDescent="0.3">
      <c r="A11" s="3" t="s">
        <v>10</v>
      </c>
      <c r="B11" s="4">
        <v>588765729.07000005</v>
      </c>
      <c r="C11" s="4">
        <v>596564768.53999996</v>
      </c>
      <c r="D11" s="4">
        <v>566334151.71000004</v>
      </c>
      <c r="E11" s="4">
        <v>536233255.22000003</v>
      </c>
      <c r="F11" s="4">
        <v>518741622.24000001</v>
      </c>
      <c r="G11" s="4">
        <v>565391585.79999995</v>
      </c>
      <c r="H11" s="4">
        <v>603816521.55999994</v>
      </c>
      <c r="I11" s="4">
        <v>660597796.79999995</v>
      </c>
      <c r="J11" s="4">
        <v>697826525.88999999</v>
      </c>
      <c r="K11" s="4">
        <v>710010404.75999999</v>
      </c>
      <c r="L11" s="4">
        <v>687784050.77999997</v>
      </c>
      <c r="M11" s="4"/>
    </row>
    <row r="12" spans="1:13" ht="15.75" thickBot="1" x14ac:dyDescent="0.3">
      <c r="A12" s="3" t="s">
        <v>7</v>
      </c>
      <c r="B12" s="4">
        <v>6275590.5</v>
      </c>
      <c r="C12" s="4">
        <v>6728440.4199999999</v>
      </c>
      <c r="D12" s="4">
        <v>6374397.4800000004</v>
      </c>
      <c r="E12" s="4">
        <v>6463715.7799999993</v>
      </c>
      <c r="F12" s="4">
        <v>6132482.2400000002</v>
      </c>
      <c r="G12" s="4">
        <v>5803986.4199999999</v>
      </c>
      <c r="H12" s="4">
        <v>6447795.25</v>
      </c>
      <c r="I12" s="4">
        <v>5980050.3499999996</v>
      </c>
      <c r="J12" s="4">
        <v>5789622.2200000007</v>
      </c>
      <c r="K12" s="4">
        <v>6658864.2700000014</v>
      </c>
      <c r="L12" s="4">
        <v>5883927.9000000004</v>
      </c>
      <c r="M12" s="4"/>
    </row>
  </sheetData>
  <mergeCells count="3">
    <mergeCell ref="A1:M1"/>
    <mergeCell ref="A3:A4"/>
    <mergeCell ref="B3:M3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C021B-C57D-43F7-B4B1-7D6F398D084E}">
  <dimension ref="A1:M12"/>
  <sheetViews>
    <sheetView workbookViewId="0">
      <selection activeCell="L5" sqref="L5:L12"/>
    </sheetView>
  </sheetViews>
  <sheetFormatPr baseColWidth="10" defaultRowHeight="15" x14ac:dyDescent="0.25"/>
  <cols>
    <col min="1" max="1" width="27.28515625" customWidth="1"/>
    <col min="12" max="12" width="12.28515625" customWidth="1"/>
  </cols>
  <sheetData>
    <row r="1" spans="1:13" ht="62.25" customHeight="1" x14ac:dyDescent="0.25">
      <c r="A1" s="10" t="s">
        <v>92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55313158630.720001</v>
      </c>
      <c r="C5" s="4">
        <v>55412948278.720001</v>
      </c>
      <c r="D5" s="4">
        <v>55770320051.470001</v>
      </c>
      <c r="E5" s="4">
        <v>56012482088.029999</v>
      </c>
      <c r="F5" s="4">
        <v>56102086150.540001</v>
      </c>
      <c r="G5" s="4">
        <v>56589974911.610001</v>
      </c>
      <c r="H5" s="4">
        <v>56848873201.639999</v>
      </c>
      <c r="I5" s="4">
        <v>57164851815.699997</v>
      </c>
      <c r="J5" s="4">
        <v>58134583323.059998</v>
      </c>
      <c r="K5" s="4">
        <v>58710948116.120003</v>
      </c>
      <c r="L5" s="4">
        <v>58958832854.370003</v>
      </c>
      <c r="M5" s="4">
        <v>58586103686.910004</v>
      </c>
    </row>
    <row r="6" spans="1:13" ht="15.75" thickBot="1" x14ac:dyDescent="0.3">
      <c r="A6" s="3" t="s">
        <v>2</v>
      </c>
      <c r="B6" s="4">
        <v>49161428968.730003</v>
      </c>
      <c r="C6" s="4">
        <v>49260465978.32</v>
      </c>
      <c r="D6" s="4">
        <v>49640243577.610001</v>
      </c>
      <c r="E6" s="4">
        <v>49845072259.349998</v>
      </c>
      <c r="F6" s="4">
        <v>49933968293.349998</v>
      </c>
      <c r="G6" s="4">
        <v>50515880265.339996</v>
      </c>
      <c r="H6" s="4">
        <v>50522902656.830002</v>
      </c>
      <c r="I6" s="4">
        <v>50804015216.089996</v>
      </c>
      <c r="J6" s="4">
        <v>51755021994.089996</v>
      </c>
      <c r="K6" s="4">
        <v>52090761535.75</v>
      </c>
      <c r="L6" s="4">
        <v>52466267570.209999</v>
      </c>
      <c r="M6" s="4">
        <v>51990908536.519997</v>
      </c>
    </row>
    <row r="7" spans="1:13" ht="15.75" thickBot="1" x14ac:dyDescent="0.3">
      <c r="A7" s="3" t="s">
        <v>3</v>
      </c>
      <c r="B7" s="4">
        <v>2086533018.3199999</v>
      </c>
      <c r="C7" s="4">
        <v>2074873916.71</v>
      </c>
      <c r="D7" s="4">
        <v>2108597277.1600001</v>
      </c>
      <c r="E7" s="4">
        <v>2134107881.97</v>
      </c>
      <c r="F7" s="4">
        <v>2181091067.0100002</v>
      </c>
      <c r="G7" s="4">
        <v>2077492391.5999999</v>
      </c>
      <c r="H7" s="4">
        <v>2222280875.98</v>
      </c>
      <c r="I7" s="4">
        <v>2259202989.7600002</v>
      </c>
      <c r="J7" s="4">
        <v>2202039989.5900002</v>
      </c>
      <c r="K7" s="4">
        <v>2377933699.2800002</v>
      </c>
      <c r="L7" s="4">
        <v>2347248339.5</v>
      </c>
      <c r="M7" s="4">
        <v>2347616644.3499999</v>
      </c>
    </row>
    <row r="8" spans="1:13" ht="15.75" thickBot="1" x14ac:dyDescent="0.3">
      <c r="A8" s="3" t="s">
        <v>4</v>
      </c>
      <c r="B8" s="4">
        <v>1031111707.51</v>
      </c>
      <c r="C8" s="4">
        <v>1065707017.2099999</v>
      </c>
      <c r="D8" s="4">
        <v>1062707572.37</v>
      </c>
      <c r="E8" s="4">
        <v>1105908624.4000001</v>
      </c>
      <c r="F8" s="4">
        <v>1112260627.8999999</v>
      </c>
      <c r="G8" s="4">
        <v>1043396347.9299999</v>
      </c>
      <c r="H8" s="4">
        <v>1109821808.1399999</v>
      </c>
      <c r="I8" s="4">
        <v>1097157984.3899999</v>
      </c>
      <c r="J8" s="4">
        <v>1093028030.25</v>
      </c>
      <c r="K8" s="4">
        <v>1145802505.5799999</v>
      </c>
      <c r="L8" s="4">
        <v>1096283500.5</v>
      </c>
      <c r="M8" s="4">
        <v>1028399615.0700001</v>
      </c>
    </row>
    <row r="9" spans="1:13" ht="15.75" thickBot="1" x14ac:dyDescent="0.3">
      <c r="A9" s="3" t="s">
        <v>5</v>
      </c>
      <c r="B9" s="4">
        <v>50388777.229999997</v>
      </c>
      <c r="C9" s="4">
        <v>50552680.189999998</v>
      </c>
      <c r="D9" s="4">
        <v>51103804.039999999</v>
      </c>
      <c r="E9" s="4">
        <v>50836220.630000003</v>
      </c>
      <c r="F9" s="4">
        <v>51002769.549999997</v>
      </c>
      <c r="G9" s="4">
        <v>50828482.479999997</v>
      </c>
      <c r="H9" s="4">
        <v>51158723.93</v>
      </c>
      <c r="I9" s="4">
        <v>50906638.509999998</v>
      </c>
      <c r="J9" s="4">
        <v>52004333.799999997</v>
      </c>
      <c r="K9" s="4">
        <v>53259531.579999998</v>
      </c>
      <c r="L9" s="4">
        <v>54395297.840000004</v>
      </c>
      <c r="M9" s="4">
        <v>128548491.84999999</v>
      </c>
    </row>
    <row r="10" spans="1:13" ht="15.75" thickBot="1" x14ac:dyDescent="0.3">
      <c r="A10" s="3" t="s">
        <v>6</v>
      </c>
      <c r="B10" s="4">
        <v>2388654839.3600001</v>
      </c>
      <c r="C10" s="4">
        <v>2358055477.3299999</v>
      </c>
      <c r="D10" s="4">
        <v>2334959271.0999999</v>
      </c>
      <c r="E10" s="4">
        <v>2333860130.6799998</v>
      </c>
      <c r="F10" s="4">
        <v>2298889288.25</v>
      </c>
      <c r="G10" s="4">
        <v>2331181852.04</v>
      </c>
      <c r="H10" s="4">
        <v>2332444819.9499998</v>
      </c>
      <c r="I10" s="4">
        <v>2286991139.8000002</v>
      </c>
      <c r="J10" s="4">
        <v>2328872827.2199998</v>
      </c>
      <c r="K10" s="4">
        <v>2326521574.9000001</v>
      </c>
      <c r="L10" s="4">
        <v>2300970167.6399999</v>
      </c>
      <c r="M10" s="4">
        <v>2294604677.02</v>
      </c>
    </row>
    <row r="11" spans="1:13" ht="15.75" thickBot="1" x14ac:dyDescent="0.3">
      <c r="A11" s="3" t="s">
        <v>10</v>
      </c>
      <c r="B11" s="4">
        <v>588765729.07000005</v>
      </c>
      <c r="C11" s="4">
        <v>596564768.53999996</v>
      </c>
      <c r="D11" s="4">
        <v>566334151.71000004</v>
      </c>
      <c r="E11" s="4">
        <v>536233255.22000003</v>
      </c>
      <c r="F11" s="4">
        <v>518741622.24000001</v>
      </c>
      <c r="G11" s="4">
        <v>565391585.79999995</v>
      </c>
      <c r="H11" s="4">
        <v>603816521.55999994</v>
      </c>
      <c r="I11" s="4">
        <v>660597796.79999995</v>
      </c>
      <c r="J11" s="4">
        <v>697826525.88999999</v>
      </c>
      <c r="K11" s="4">
        <v>710010404.75999999</v>
      </c>
      <c r="L11" s="4">
        <v>687784050.77999997</v>
      </c>
      <c r="M11" s="4">
        <v>790205123.48000002</v>
      </c>
    </row>
    <row r="12" spans="1:13" ht="15.75" thickBot="1" x14ac:dyDescent="0.3">
      <c r="A12" s="3" t="s">
        <v>7</v>
      </c>
      <c r="B12" s="4">
        <v>6275590.5</v>
      </c>
      <c r="C12" s="4">
        <v>6728440.4199999999</v>
      </c>
      <c r="D12" s="4">
        <v>6374397.4800000004</v>
      </c>
      <c r="E12" s="4">
        <v>6463715.7799999993</v>
      </c>
      <c r="F12" s="4">
        <v>6132482.2400000002</v>
      </c>
      <c r="G12" s="4">
        <v>5803986.4199999999</v>
      </c>
      <c r="H12" s="4">
        <v>6447795.25</v>
      </c>
      <c r="I12" s="4">
        <v>5980050.3499999996</v>
      </c>
      <c r="J12" s="4">
        <v>5789622.2200000007</v>
      </c>
      <c r="K12" s="4">
        <v>6658864.2700000014</v>
      </c>
      <c r="L12" s="4">
        <v>5883927.9000000004</v>
      </c>
      <c r="M12" s="4">
        <v>5820598.6200000001</v>
      </c>
    </row>
  </sheetData>
  <mergeCells count="3">
    <mergeCell ref="A1:M1"/>
    <mergeCell ref="A3:A4"/>
    <mergeCell ref="B3:M3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73814-9A6A-404E-9EA5-29415B310132}">
  <dimension ref="A1:M12"/>
  <sheetViews>
    <sheetView workbookViewId="0">
      <selection activeCell="C5" sqref="C5:C12"/>
    </sheetView>
  </sheetViews>
  <sheetFormatPr baseColWidth="10" defaultRowHeight="15" x14ac:dyDescent="0.25"/>
  <cols>
    <col min="1" max="1" width="27.28515625" customWidth="1"/>
    <col min="12" max="12" width="12.28515625" customWidth="1"/>
  </cols>
  <sheetData>
    <row r="1" spans="1:13" ht="62.25" customHeight="1" x14ac:dyDescent="0.25">
      <c r="A1" s="10" t="s">
        <v>93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58639706265.709999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.75" thickBot="1" x14ac:dyDescent="0.3">
      <c r="A6" s="3" t="s">
        <v>2</v>
      </c>
      <c r="B6" s="4">
        <v>52060017386.040001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.75" thickBot="1" x14ac:dyDescent="0.3">
      <c r="A7" s="3" t="s">
        <v>3</v>
      </c>
      <c r="B7" s="4">
        <v>2368607616.0999999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.75" thickBot="1" x14ac:dyDescent="0.3">
      <c r="A8" s="3" t="s">
        <v>4</v>
      </c>
      <c r="B8" s="4">
        <v>1050269711.76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5.75" thickBot="1" x14ac:dyDescent="0.3">
      <c r="A9" s="3" t="s">
        <v>5</v>
      </c>
      <c r="B9" s="4">
        <v>129175940.65000001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5.75" thickBot="1" x14ac:dyDescent="0.3">
      <c r="A10" s="3" t="s">
        <v>6</v>
      </c>
      <c r="B10" s="4">
        <v>2288051999.6300001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5.75" thickBot="1" x14ac:dyDescent="0.3">
      <c r="A11" s="3" t="s">
        <v>10</v>
      </c>
      <c r="B11" s="4">
        <v>737268105.38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5.75" thickBot="1" x14ac:dyDescent="0.3">
      <c r="A12" s="3" t="s">
        <v>7</v>
      </c>
      <c r="B12" s="4">
        <v>6315506.1500000004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</sheetData>
  <mergeCells count="3">
    <mergeCell ref="A1:M1"/>
    <mergeCell ref="A3:A4"/>
    <mergeCell ref="B3:M3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D0713-6745-41A8-AD4A-CD646B5A47B1}">
  <dimension ref="A1:M12"/>
  <sheetViews>
    <sheetView workbookViewId="0">
      <selection activeCell="C6" sqref="C6:C12"/>
    </sheetView>
  </sheetViews>
  <sheetFormatPr baseColWidth="10" defaultRowHeight="15" x14ac:dyDescent="0.25"/>
  <cols>
    <col min="1" max="1" width="27.28515625" customWidth="1"/>
    <col min="12" max="12" width="12.28515625" customWidth="1"/>
  </cols>
  <sheetData>
    <row r="1" spans="1:13" ht="62.25" customHeight="1" x14ac:dyDescent="0.25">
      <c r="A1" s="10" t="s">
        <v>94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58639706265.709999</v>
      </c>
      <c r="C5" s="4">
        <v>58493205016.870003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.75" thickBot="1" x14ac:dyDescent="0.3">
      <c r="A6" s="3" t="s">
        <v>2</v>
      </c>
      <c r="B6" s="4">
        <v>52060017386.040001</v>
      </c>
      <c r="C6" s="4">
        <v>51891288855.019997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.75" thickBot="1" x14ac:dyDescent="0.3">
      <c r="A7" s="3" t="s">
        <v>3</v>
      </c>
      <c r="B7" s="4">
        <v>2368607616.0999999</v>
      </c>
      <c r="C7" s="4">
        <v>2358290325.6399999</v>
      </c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.75" thickBot="1" x14ac:dyDescent="0.3">
      <c r="A8" s="3" t="s">
        <v>4</v>
      </c>
      <c r="B8" s="4">
        <v>1050269711.76</v>
      </c>
      <c r="C8" s="4">
        <v>1060264282.84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5.75" thickBot="1" x14ac:dyDescent="0.3">
      <c r="A9" s="3" t="s">
        <v>5</v>
      </c>
      <c r="B9" s="4">
        <v>129175940.65000001</v>
      </c>
      <c r="C9" s="4">
        <v>130787573.23</v>
      </c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5.75" thickBot="1" x14ac:dyDescent="0.3">
      <c r="A10" s="3" t="s">
        <v>6</v>
      </c>
      <c r="B10" s="4">
        <v>2288051999.6300001</v>
      </c>
      <c r="C10" s="4">
        <v>2274913510.02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5.75" thickBot="1" x14ac:dyDescent="0.3">
      <c r="A11" s="3" t="s">
        <v>10</v>
      </c>
      <c r="B11" s="4">
        <v>737268105.38</v>
      </c>
      <c r="C11" s="4">
        <v>769551457.88</v>
      </c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5.75" thickBot="1" x14ac:dyDescent="0.3">
      <c r="A12" s="3" t="s">
        <v>7</v>
      </c>
      <c r="B12" s="4">
        <v>6315506.1500000004</v>
      </c>
      <c r="C12" s="4">
        <v>8109012.2400000002</v>
      </c>
      <c r="D12" s="4"/>
      <c r="E12" s="4"/>
      <c r="F12" s="4"/>
      <c r="G12" s="4"/>
      <c r="H12" s="4"/>
      <c r="I12" s="4"/>
      <c r="J12" s="4"/>
      <c r="K12" s="4"/>
      <c r="L12" s="4"/>
      <c r="M12" s="4"/>
    </row>
  </sheetData>
  <mergeCells count="3">
    <mergeCell ref="A1:M1"/>
    <mergeCell ref="A3:A4"/>
    <mergeCell ref="B3:M3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4AD91-0AD2-45E2-8604-576B585BD2E8}">
  <dimension ref="A1:M12"/>
  <sheetViews>
    <sheetView workbookViewId="0">
      <selection activeCell="D6" sqref="D6:D12"/>
    </sheetView>
  </sheetViews>
  <sheetFormatPr baseColWidth="10" defaultRowHeight="15" x14ac:dyDescent="0.25"/>
  <cols>
    <col min="1" max="1" width="27.28515625" customWidth="1"/>
    <col min="12" max="12" width="12.28515625" customWidth="1"/>
  </cols>
  <sheetData>
    <row r="1" spans="1:13" ht="62.25" customHeight="1" x14ac:dyDescent="0.25">
      <c r="A1" s="10" t="s">
        <v>95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58639706265.709999</v>
      </c>
      <c r="C5" s="4">
        <v>58493205016.870003</v>
      </c>
      <c r="D5" s="4">
        <v>58479959782.190002</v>
      </c>
      <c r="E5" s="4"/>
      <c r="F5" s="4"/>
      <c r="G5" s="4"/>
      <c r="H5" s="4"/>
      <c r="I5" s="4"/>
      <c r="J5" s="4"/>
      <c r="K5" s="4"/>
      <c r="L5" s="4"/>
      <c r="M5" s="4"/>
    </row>
    <row r="6" spans="1:13" ht="15.75" thickBot="1" x14ac:dyDescent="0.3">
      <c r="A6" s="3" t="s">
        <v>2</v>
      </c>
      <c r="B6" s="4">
        <v>52060017386.040001</v>
      </c>
      <c r="C6" s="4">
        <v>51891288855.019997</v>
      </c>
      <c r="D6" s="4">
        <v>51829895541.220001</v>
      </c>
      <c r="E6" s="4"/>
      <c r="F6" s="4"/>
      <c r="G6" s="4"/>
      <c r="H6" s="4"/>
      <c r="I6" s="4"/>
      <c r="J6" s="4"/>
      <c r="K6" s="4"/>
      <c r="L6" s="4"/>
      <c r="M6" s="4"/>
    </row>
    <row r="7" spans="1:13" ht="15.75" thickBot="1" x14ac:dyDescent="0.3">
      <c r="A7" s="3" t="s">
        <v>3</v>
      </c>
      <c r="B7" s="4">
        <v>2368607616.0999999</v>
      </c>
      <c r="C7" s="4">
        <v>2358290325.6399999</v>
      </c>
      <c r="D7" s="4">
        <v>2387973094.5100002</v>
      </c>
      <c r="E7" s="4"/>
      <c r="F7" s="4"/>
      <c r="G7" s="4"/>
      <c r="H7" s="4"/>
      <c r="I7" s="4"/>
      <c r="J7" s="4"/>
      <c r="K7" s="4"/>
      <c r="L7" s="4"/>
      <c r="M7" s="4"/>
    </row>
    <row r="8" spans="1:13" ht="15.75" thickBot="1" x14ac:dyDescent="0.3">
      <c r="A8" s="3" t="s">
        <v>4</v>
      </c>
      <c r="B8" s="4">
        <v>1050269711.76</v>
      </c>
      <c r="C8" s="4">
        <v>1060264282.84</v>
      </c>
      <c r="D8" s="4">
        <v>1047490721.7199999</v>
      </c>
      <c r="E8" s="4"/>
      <c r="F8" s="4"/>
      <c r="G8" s="4"/>
      <c r="H8" s="4"/>
      <c r="I8" s="4"/>
      <c r="J8" s="4"/>
      <c r="K8" s="4"/>
      <c r="L8" s="4"/>
      <c r="M8" s="4"/>
    </row>
    <row r="9" spans="1:13" ht="15.75" thickBot="1" x14ac:dyDescent="0.3">
      <c r="A9" s="3" t="s">
        <v>5</v>
      </c>
      <c r="B9" s="4">
        <v>129175940.65000001</v>
      </c>
      <c r="C9" s="4">
        <v>130787573.23</v>
      </c>
      <c r="D9" s="4">
        <v>134611615.25999999</v>
      </c>
      <c r="E9" s="4"/>
      <c r="F9" s="4"/>
      <c r="G9" s="4"/>
      <c r="H9" s="4"/>
      <c r="I9" s="4"/>
      <c r="J9" s="4"/>
      <c r="K9" s="4"/>
      <c r="L9" s="4"/>
      <c r="M9" s="4"/>
    </row>
    <row r="10" spans="1:13" ht="15.75" thickBot="1" x14ac:dyDescent="0.3">
      <c r="A10" s="3" t="s">
        <v>6</v>
      </c>
      <c r="B10" s="4">
        <v>2288051999.6300001</v>
      </c>
      <c r="C10" s="4">
        <v>2274913510.02</v>
      </c>
      <c r="D10" s="4">
        <v>2277765517.5100002</v>
      </c>
      <c r="E10" s="4"/>
      <c r="F10" s="4"/>
      <c r="G10" s="4"/>
      <c r="H10" s="4"/>
      <c r="I10" s="4"/>
      <c r="J10" s="4"/>
      <c r="K10" s="4"/>
      <c r="L10" s="4"/>
      <c r="M10" s="4"/>
    </row>
    <row r="11" spans="1:13" ht="15.75" thickBot="1" x14ac:dyDescent="0.3">
      <c r="A11" s="3" t="s">
        <v>10</v>
      </c>
      <c r="B11" s="4">
        <v>737268105.38</v>
      </c>
      <c r="C11" s="4">
        <v>769551457.88</v>
      </c>
      <c r="D11" s="4">
        <v>796577653.74000001</v>
      </c>
      <c r="E11" s="4"/>
      <c r="F11" s="4"/>
      <c r="G11" s="4"/>
      <c r="H11" s="4"/>
      <c r="I11" s="4"/>
      <c r="J11" s="4"/>
      <c r="K11" s="4"/>
      <c r="L11" s="4"/>
      <c r="M11" s="4"/>
    </row>
    <row r="12" spans="1:13" ht="15.75" thickBot="1" x14ac:dyDescent="0.3">
      <c r="A12" s="3" t="s">
        <v>7</v>
      </c>
      <c r="B12" s="4">
        <v>6315506.1500000004</v>
      </c>
      <c r="C12" s="4">
        <v>8109012.2400000002</v>
      </c>
      <c r="D12" s="4">
        <v>5645638.2300000004</v>
      </c>
      <c r="E12" s="4"/>
      <c r="F12" s="4"/>
      <c r="G12" s="4"/>
      <c r="H12" s="4"/>
      <c r="I12" s="4"/>
      <c r="J12" s="4"/>
      <c r="K12" s="4"/>
      <c r="L12" s="4"/>
      <c r="M12" s="4"/>
    </row>
  </sheetData>
  <mergeCells count="3">
    <mergeCell ref="A1:M1"/>
    <mergeCell ref="A3:A4"/>
    <mergeCell ref="B3:M3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47053-8FF7-4B1F-A9B4-59C4079B5713}">
  <dimension ref="A1:M12"/>
  <sheetViews>
    <sheetView workbookViewId="0">
      <selection activeCell="E5" sqref="E5"/>
    </sheetView>
  </sheetViews>
  <sheetFormatPr baseColWidth="10" defaultRowHeight="15" x14ac:dyDescent="0.25"/>
  <cols>
    <col min="1" max="1" width="27.28515625" customWidth="1"/>
    <col min="12" max="12" width="12.28515625" customWidth="1"/>
  </cols>
  <sheetData>
    <row r="1" spans="1:13" ht="62.25" customHeight="1" x14ac:dyDescent="0.25">
      <c r="A1" s="10" t="s">
        <v>96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58639706265.709999</v>
      </c>
      <c r="C5" s="4">
        <v>58493205016.870003</v>
      </c>
      <c r="D5" s="4">
        <v>58479959782.190002</v>
      </c>
      <c r="E5" s="4">
        <v>58632589980.559998</v>
      </c>
      <c r="F5" s="4"/>
      <c r="G5" s="4"/>
      <c r="H5" s="4"/>
      <c r="I5" s="4"/>
      <c r="J5" s="4"/>
      <c r="K5" s="4"/>
      <c r="L5" s="4"/>
      <c r="M5" s="4"/>
    </row>
    <row r="6" spans="1:13" ht="15.75" thickBot="1" x14ac:dyDescent="0.3">
      <c r="A6" s="3" t="s">
        <v>2</v>
      </c>
      <c r="B6" s="4">
        <v>52060017386.040001</v>
      </c>
      <c r="C6" s="4">
        <v>51891288855.019997</v>
      </c>
      <c r="D6" s="4">
        <v>51829895541.220001</v>
      </c>
      <c r="E6" s="4">
        <v>51946433471.809998</v>
      </c>
      <c r="F6" s="4"/>
      <c r="G6" s="4"/>
      <c r="H6" s="4"/>
      <c r="I6" s="4"/>
      <c r="J6" s="4"/>
      <c r="K6" s="4"/>
      <c r="L6" s="4"/>
      <c r="M6" s="4"/>
    </row>
    <row r="7" spans="1:13" ht="15.75" thickBot="1" x14ac:dyDescent="0.3">
      <c r="A7" s="3" t="s">
        <v>3</v>
      </c>
      <c r="B7" s="4">
        <v>2368607616.0999999</v>
      </c>
      <c r="C7" s="4">
        <v>2358290325.6399999</v>
      </c>
      <c r="D7" s="4">
        <v>2387973094.5100002</v>
      </c>
      <c r="E7" s="4">
        <v>2358910745.3899999</v>
      </c>
      <c r="F7" s="4"/>
      <c r="G7" s="4"/>
      <c r="H7" s="4"/>
      <c r="I7" s="4"/>
      <c r="J7" s="4"/>
      <c r="K7" s="4"/>
      <c r="L7" s="4"/>
      <c r="M7" s="4"/>
    </row>
    <row r="8" spans="1:13" ht="15.75" thickBot="1" x14ac:dyDescent="0.3">
      <c r="A8" s="3" t="s">
        <v>4</v>
      </c>
      <c r="B8" s="4">
        <v>1050269711.76</v>
      </c>
      <c r="C8" s="4">
        <v>1060264282.84</v>
      </c>
      <c r="D8" s="4">
        <v>1047490721.7199999</v>
      </c>
      <c r="E8" s="4">
        <v>1047905403.3599999</v>
      </c>
      <c r="F8" s="4"/>
      <c r="G8" s="4"/>
      <c r="H8" s="4"/>
      <c r="I8" s="4"/>
      <c r="J8" s="4"/>
      <c r="K8" s="4"/>
      <c r="L8" s="4"/>
      <c r="M8" s="4"/>
    </row>
    <row r="9" spans="1:13" ht="15.75" thickBot="1" x14ac:dyDescent="0.3">
      <c r="A9" s="3" t="s">
        <v>5</v>
      </c>
      <c r="B9" s="4">
        <v>129175940.65000001</v>
      </c>
      <c r="C9" s="4">
        <v>130787573.23</v>
      </c>
      <c r="D9" s="4">
        <v>134611615.25999999</v>
      </c>
      <c r="E9" s="4">
        <v>139790419.38999999</v>
      </c>
      <c r="F9" s="4"/>
      <c r="G9" s="4"/>
      <c r="H9" s="4"/>
      <c r="I9" s="4"/>
      <c r="J9" s="4"/>
      <c r="K9" s="4"/>
      <c r="L9" s="4"/>
      <c r="M9" s="4"/>
    </row>
    <row r="10" spans="1:13" ht="15.75" thickBot="1" x14ac:dyDescent="0.3">
      <c r="A10" s="3" t="s">
        <v>6</v>
      </c>
      <c r="B10" s="4">
        <v>2288051999.6300001</v>
      </c>
      <c r="C10" s="4">
        <v>2274913510.02</v>
      </c>
      <c r="D10" s="4">
        <v>2277765517.5100002</v>
      </c>
      <c r="E10" s="4">
        <v>2297958523.8600001</v>
      </c>
      <c r="F10" s="4"/>
      <c r="G10" s="4"/>
      <c r="H10" s="4"/>
      <c r="I10" s="4"/>
      <c r="J10" s="4"/>
      <c r="K10" s="4"/>
      <c r="L10" s="4"/>
      <c r="M10" s="4"/>
    </row>
    <row r="11" spans="1:13" ht="15.75" thickBot="1" x14ac:dyDescent="0.3">
      <c r="A11" s="3" t="s">
        <v>10</v>
      </c>
      <c r="B11" s="4">
        <v>737268105.38</v>
      </c>
      <c r="C11" s="4">
        <v>769551457.88</v>
      </c>
      <c r="D11" s="4">
        <v>796577653.74000001</v>
      </c>
      <c r="E11" s="4">
        <v>833394596.89999998</v>
      </c>
      <c r="F11" s="4"/>
      <c r="G11" s="4"/>
      <c r="H11" s="4"/>
      <c r="I11" s="4"/>
      <c r="J11" s="4"/>
      <c r="K11" s="4"/>
      <c r="L11" s="4"/>
      <c r="M11" s="4"/>
    </row>
    <row r="12" spans="1:13" ht="15.75" thickBot="1" x14ac:dyDescent="0.3">
      <c r="A12" s="3" t="s">
        <v>7</v>
      </c>
      <c r="B12" s="4">
        <v>6315506.1500000004</v>
      </c>
      <c r="C12" s="4">
        <v>8109012.2400000002</v>
      </c>
      <c r="D12" s="4">
        <v>5645638.2300000004</v>
      </c>
      <c r="E12" s="4">
        <v>8196819.8499999996</v>
      </c>
      <c r="F12" s="4"/>
      <c r="G12" s="4"/>
      <c r="H12" s="4"/>
      <c r="I12" s="4"/>
      <c r="J12" s="4"/>
      <c r="K12" s="4"/>
      <c r="L12" s="4"/>
      <c r="M12" s="4"/>
    </row>
  </sheetData>
  <mergeCells count="3">
    <mergeCell ref="A1:M1"/>
    <mergeCell ref="A3:A4"/>
    <mergeCell ref="B3:M3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E8758-89F4-4A17-B4BA-C9410498B20C}">
  <dimension ref="A1:M12"/>
  <sheetViews>
    <sheetView workbookViewId="0">
      <selection activeCell="G19" sqref="G19"/>
    </sheetView>
  </sheetViews>
  <sheetFormatPr baseColWidth="10" defaultRowHeight="15" x14ac:dyDescent="0.25"/>
  <cols>
    <col min="1" max="1" width="27.28515625" customWidth="1"/>
    <col min="12" max="12" width="12.28515625" customWidth="1"/>
  </cols>
  <sheetData>
    <row r="1" spans="1:13" ht="62.25" customHeight="1" x14ac:dyDescent="0.25">
      <c r="A1" s="10" t="s">
        <v>97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58639706265.709999</v>
      </c>
      <c r="C5" s="4">
        <v>58493205016.870003</v>
      </c>
      <c r="D5" s="4">
        <v>58479959782.190002</v>
      </c>
      <c r="E5" s="4">
        <v>58632589980.559998</v>
      </c>
      <c r="F5" s="4">
        <v>58981393196.379997</v>
      </c>
      <c r="G5" s="4"/>
      <c r="H5" s="4"/>
      <c r="I5" s="4"/>
      <c r="J5" s="4"/>
      <c r="K5" s="4"/>
      <c r="L5" s="4"/>
      <c r="M5" s="4"/>
    </row>
    <row r="6" spans="1:13" ht="15.75" thickBot="1" x14ac:dyDescent="0.3">
      <c r="A6" s="3" t="s">
        <v>2</v>
      </c>
      <c r="B6" s="4">
        <v>52060017386.040001</v>
      </c>
      <c r="C6" s="4">
        <v>51891288855.019997</v>
      </c>
      <c r="D6" s="4">
        <v>51829895541.220001</v>
      </c>
      <c r="E6" s="4">
        <v>51946433471.809998</v>
      </c>
      <c r="F6" s="4">
        <v>52338183026.029999</v>
      </c>
      <c r="G6" s="4"/>
      <c r="H6" s="4"/>
      <c r="I6" s="4"/>
      <c r="J6" s="4"/>
      <c r="K6" s="4"/>
      <c r="L6" s="4"/>
      <c r="M6" s="4"/>
    </row>
    <row r="7" spans="1:13" ht="15.75" thickBot="1" x14ac:dyDescent="0.3">
      <c r="A7" s="3" t="s">
        <v>3</v>
      </c>
      <c r="B7" s="4">
        <v>2368607616.0999999</v>
      </c>
      <c r="C7" s="4">
        <v>2358290325.6399999</v>
      </c>
      <c r="D7" s="4">
        <v>2387973094.5100002</v>
      </c>
      <c r="E7" s="4">
        <v>2358910745.3899999</v>
      </c>
      <c r="F7" s="4">
        <v>2267726144.0500002</v>
      </c>
      <c r="G7" s="4"/>
      <c r="H7" s="4"/>
      <c r="I7" s="4"/>
      <c r="J7" s="4"/>
      <c r="K7" s="4"/>
      <c r="L7" s="4"/>
      <c r="M7" s="4"/>
    </row>
    <row r="8" spans="1:13" ht="15.75" thickBot="1" x14ac:dyDescent="0.3">
      <c r="A8" s="3" t="s">
        <v>4</v>
      </c>
      <c r="B8" s="4">
        <v>1050269711.76</v>
      </c>
      <c r="C8" s="4">
        <v>1060264282.84</v>
      </c>
      <c r="D8" s="4">
        <v>1047490721.7199999</v>
      </c>
      <c r="E8" s="4">
        <v>1047905403.3599999</v>
      </c>
      <c r="F8" s="4">
        <v>1063164379.8299999</v>
      </c>
      <c r="G8" s="4"/>
      <c r="H8" s="4"/>
      <c r="I8" s="4"/>
      <c r="J8" s="4"/>
      <c r="K8" s="4"/>
      <c r="L8" s="4"/>
      <c r="M8" s="4"/>
    </row>
    <row r="9" spans="1:13" ht="15.75" thickBot="1" x14ac:dyDescent="0.3">
      <c r="A9" s="3" t="s">
        <v>5</v>
      </c>
      <c r="B9" s="4">
        <v>129175940.65000001</v>
      </c>
      <c r="C9" s="4">
        <v>130787573.23</v>
      </c>
      <c r="D9" s="4">
        <v>134611615.25999999</v>
      </c>
      <c r="E9" s="4">
        <v>139790419.38999999</v>
      </c>
      <c r="F9" s="4">
        <v>147780781.71000001</v>
      </c>
      <c r="G9" s="4"/>
      <c r="H9" s="4"/>
      <c r="I9" s="4"/>
      <c r="J9" s="4"/>
      <c r="K9" s="4"/>
      <c r="L9" s="4"/>
      <c r="M9" s="4"/>
    </row>
    <row r="10" spans="1:13" ht="15.75" thickBot="1" x14ac:dyDescent="0.3">
      <c r="A10" s="3" t="s">
        <v>6</v>
      </c>
      <c r="B10" s="4">
        <v>2288051999.6300001</v>
      </c>
      <c r="C10" s="4">
        <v>2274913510.02</v>
      </c>
      <c r="D10" s="4">
        <v>2277765517.5100002</v>
      </c>
      <c r="E10" s="4">
        <v>2297958523.8600001</v>
      </c>
      <c r="F10" s="4">
        <v>2280766911.8299999</v>
      </c>
      <c r="G10" s="4"/>
      <c r="H10" s="4"/>
      <c r="I10" s="4"/>
      <c r="J10" s="4"/>
      <c r="K10" s="4"/>
      <c r="L10" s="4"/>
      <c r="M10" s="4"/>
    </row>
    <row r="11" spans="1:13" ht="15.75" thickBot="1" x14ac:dyDescent="0.3">
      <c r="A11" s="3" t="s">
        <v>10</v>
      </c>
      <c r="B11" s="4">
        <v>737268105.38</v>
      </c>
      <c r="C11" s="4">
        <v>769551457.88</v>
      </c>
      <c r="D11" s="4">
        <v>796577653.74000001</v>
      </c>
      <c r="E11" s="4">
        <v>833394596.89999998</v>
      </c>
      <c r="F11" s="4">
        <v>878482967.25</v>
      </c>
      <c r="G11" s="4"/>
      <c r="H11" s="4"/>
      <c r="I11" s="4"/>
      <c r="J11" s="4"/>
      <c r="K11" s="4"/>
      <c r="L11" s="4"/>
      <c r="M11" s="4"/>
    </row>
    <row r="12" spans="1:13" ht="15.75" thickBot="1" x14ac:dyDescent="0.3">
      <c r="A12" s="3" t="s">
        <v>7</v>
      </c>
      <c r="B12" s="4">
        <v>6315506.1500000004</v>
      </c>
      <c r="C12" s="4">
        <v>8109012.2400000002</v>
      </c>
      <c r="D12" s="4">
        <v>5645638.2300000004</v>
      </c>
      <c r="E12" s="4">
        <v>8196819.8499999996</v>
      </c>
      <c r="F12" s="4">
        <v>5288985.68</v>
      </c>
      <c r="G12" s="4"/>
      <c r="H12" s="4"/>
      <c r="I12" s="4"/>
      <c r="J12" s="4"/>
      <c r="K12" s="4"/>
      <c r="L12" s="4"/>
      <c r="M12" s="4"/>
    </row>
  </sheetData>
  <mergeCells count="3">
    <mergeCell ref="A1:M1"/>
    <mergeCell ref="A3:A4"/>
    <mergeCell ref="B3:M3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EC3FC-54F4-49D9-A1B9-657D49883B68}">
  <dimension ref="A1:M12"/>
  <sheetViews>
    <sheetView workbookViewId="0">
      <selection activeCell="G5" sqref="G5"/>
    </sheetView>
  </sheetViews>
  <sheetFormatPr baseColWidth="10" defaultRowHeight="15" x14ac:dyDescent="0.25"/>
  <cols>
    <col min="1" max="1" width="27.28515625" customWidth="1"/>
    <col min="12" max="12" width="12.28515625" customWidth="1"/>
  </cols>
  <sheetData>
    <row r="1" spans="1:13" ht="62.25" customHeight="1" x14ac:dyDescent="0.25">
      <c r="A1" s="10" t="s">
        <v>98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58639706265.709999</v>
      </c>
      <c r="C5" s="4">
        <v>58493205016.870003</v>
      </c>
      <c r="D5" s="4">
        <v>58479959782.190002</v>
      </c>
      <c r="E5" s="4">
        <v>58632589980.559998</v>
      </c>
      <c r="F5" s="4">
        <v>58981393196.379997</v>
      </c>
      <c r="G5" s="4">
        <v>59613847387.690002</v>
      </c>
      <c r="H5" s="4"/>
      <c r="I5" s="4"/>
      <c r="J5" s="4"/>
      <c r="K5" s="4"/>
      <c r="L5" s="4"/>
      <c r="M5" s="4"/>
    </row>
    <row r="6" spans="1:13" ht="15.75" thickBot="1" x14ac:dyDescent="0.3">
      <c r="A6" s="3" t="s">
        <v>2</v>
      </c>
      <c r="B6" s="4">
        <v>52060017386.040001</v>
      </c>
      <c r="C6" s="4">
        <v>51891288855.019997</v>
      </c>
      <c r="D6" s="4">
        <v>51829895541.220001</v>
      </c>
      <c r="E6" s="4">
        <v>51946433471.809998</v>
      </c>
      <c r="F6" s="4">
        <v>52338183026.029999</v>
      </c>
      <c r="G6" s="4">
        <v>52916562079.550003</v>
      </c>
      <c r="H6" s="4"/>
      <c r="I6" s="4"/>
      <c r="J6" s="4"/>
      <c r="K6" s="4"/>
      <c r="L6" s="4"/>
      <c r="M6" s="4"/>
    </row>
    <row r="7" spans="1:13" ht="15.75" thickBot="1" x14ac:dyDescent="0.3">
      <c r="A7" s="3" t="s">
        <v>3</v>
      </c>
      <c r="B7" s="4">
        <v>2368607616.0999999</v>
      </c>
      <c r="C7" s="4">
        <v>2358290325.6399999</v>
      </c>
      <c r="D7" s="4">
        <v>2387973094.5100002</v>
      </c>
      <c r="E7" s="4">
        <v>2358910745.3899999</v>
      </c>
      <c r="F7" s="4">
        <v>2267726144.0500002</v>
      </c>
      <c r="G7" s="4">
        <v>2282087002.3800001</v>
      </c>
      <c r="H7" s="4"/>
      <c r="I7" s="4"/>
      <c r="J7" s="4"/>
      <c r="K7" s="4"/>
      <c r="L7" s="4"/>
      <c r="M7" s="4"/>
    </row>
    <row r="8" spans="1:13" ht="15.75" thickBot="1" x14ac:dyDescent="0.3">
      <c r="A8" s="3" t="s">
        <v>4</v>
      </c>
      <c r="B8" s="4">
        <v>1050269711.76</v>
      </c>
      <c r="C8" s="4">
        <v>1060264282.84</v>
      </c>
      <c r="D8" s="4">
        <v>1047490721.7199999</v>
      </c>
      <c r="E8" s="4">
        <v>1047905403.3599999</v>
      </c>
      <c r="F8" s="4">
        <v>1063164379.8299999</v>
      </c>
      <c r="G8" s="4">
        <v>1045281589.12</v>
      </c>
      <c r="H8" s="4"/>
      <c r="I8" s="4"/>
      <c r="J8" s="4"/>
      <c r="K8" s="4"/>
      <c r="L8" s="4"/>
      <c r="M8" s="4"/>
    </row>
    <row r="9" spans="1:13" ht="15.75" thickBot="1" x14ac:dyDescent="0.3">
      <c r="A9" s="3" t="s">
        <v>5</v>
      </c>
      <c r="B9" s="4">
        <v>129175940.65000001</v>
      </c>
      <c r="C9" s="4">
        <v>130787573.23</v>
      </c>
      <c r="D9" s="4">
        <v>134611615.25999999</v>
      </c>
      <c r="E9" s="4">
        <v>139790419.38999999</v>
      </c>
      <c r="F9" s="4">
        <v>147780781.71000001</v>
      </c>
      <c r="G9" s="4">
        <v>151778843.37</v>
      </c>
      <c r="H9" s="4"/>
      <c r="I9" s="4"/>
      <c r="J9" s="4"/>
      <c r="K9" s="4"/>
      <c r="L9" s="4"/>
      <c r="M9" s="4"/>
    </row>
    <row r="10" spans="1:13" ht="15.75" thickBot="1" x14ac:dyDescent="0.3">
      <c r="A10" s="3" t="s">
        <v>6</v>
      </c>
      <c r="B10" s="4">
        <v>2288051999.6300001</v>
      </c>
      <c r="C10" s="4">
        <v>2274913510.02</v>
      </c>
      <c r="D10" s="4">
        <v>2277765517.5100002</v>
      </c>
      <c r="E10" s="4">
        <v>2297958523.8600001</v>
      </c>
      <c r="F10" s="4">
        <v>2280766911.8299999</v>
      </c>
      <c r="G10" s="4">
        <v>2320977572.6500001</v>
      </c>
      <c r="H10" s="4"/>
      <c r="I10" s="4"/>
      <c r="J10" s="4"/>
      <c r="K10" s="4"/>
      <c r="L10" s="4"/>
      <c r="M10" s="4"/>
    </row>
    <row r="11" spans="1:13" ht="15.75" thickBot="1" x14ac:dyDescent="0.3">
      <c r="A11" s="3" t="s">
        <v>10</v>
      </c>
      <c r="B11" s="4">
        <v>737268105.38</v>
      </c>
      <c r="C11" s="4">
        <v>769551457.88</v>
      </c>
      <c r="D11" s="4">
        <v>796577653.74000001</v>
      </c>
      <c r="E11" s="4">
        <v>833394596.89999998</v>
      </c>
      <c r="F11" s="4">
        <v>878482967.25</v>
      </c>
      <c r="G11" s="4">
        <v>891486400.17999995</v>
      </c>
      <c r="H11" s="4"/>
      <c r="I11" s="4"/>
      <c r="J11" s="4"/>
      <c r="K11" s="4"/>
      <c r="L11" s="4"/>
      <c r="M11" s="4"/>
    </row>
    <row r="12" spans="1:13" ht="15.75" thickBot="1" x14ac:dyDescent="0.3">
      <c r="A12" s="3" t="s">
        <v>7</v>
      </c>
      <c r="B12" s="4">
        <v>6315506.1500000004</v>
      </c>
      <c r="C12" s="4">
        <v>8109012.2400000002</v>
      </c>
      <c r="D12" s="4">
        <v>5645638.2300000004</v>
      </c>
      <c r="E12" s="4">
        <v>8196819.8499999996</v>
      </c>
      <c r="F12" s="4">
        <v>5288985.68</v>
      </c>
      <c r="G12" s="4">
        <v>5673900.4400000004</v>
      </c>
      <c r="H12" s="4"/>
      <c r="I12" s="4"/>
      <c r="J12" s="4"/>
      <c r="K12" s="4"/>
      <c r="L12" s="4"/>
      <c r="M12" s="4"/>
    </row>
  </sheetData>
  <mergeCells count="3">
    <mergeCell ref="A1:M1"/>
    <mergeCell ref="A3:A4"/>
    <mergeCell ref="B3:M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2"/>
  <sheetViews>
    <sheetView workbookViewId="0">
      <selection activeCell="J5" sqref="J5"/>
    </sheetView>
  </sheetViews>
  <sheetFormatPr baseColWidth="10" defaultRowHeight="15" x14ac:dyDescent="0.25"/>
  <cols>
    <col min="1" max="1" width="27.28515625" customWidth="1"/>
    <col min="2" max="2" width="11.140625" hidden="1" customWidth="1"/>
    <col min="3" max="3" width="0" hidden="1" customWidth="1"/>
  </cols>
  <sheetData>
    <row r="1" spans="1:10" ht="62.25" customHeight="1" x14ac:dyDescent="0.25">
      <c r="A1" s="10" t="s">
        <v>28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5.75" thickBot="1" x14ac:dyDescent="0.3"/>
    <row r="3" spans="1:10" ht="15.75" thickBot="1" x14ac:dyDescent="0.3">
      <c r="A3" s="5" t="s">
        <v>0</v>
      </c>
      <c r="B3" s="7">
        <v>2016</v>
      </c>
      <c r="C3" s="8"/>
      <c r="D3" s="7">
        <v>2017</v>
      </c>
      <c r="E3" s="9"/>
      <c r="F3" s="9"/>
      <c r="G3" s="9"/>
      <c r="H3" s="9"/>
      <c r="I3" s="9"/>
      <c r="J3" s="8"/>
    </row>
    <row r="4" spans="1:10" ht="15.75" thickBot="1" x14ac:dyDescent="0.3">
      <c r="A4" s="6"/>
      <c r="B4" s="1" t="s">
        <v>12</v>
      </c>
      <c r="C4" s="1" t="s">
        <v>8</v>
      </c>
      <c r="D4" s="1" t="s">
        <v>9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</row>
    <row r="5" spans="1:10" ht="15.75" thickBot="1" x14ac:dyDescent="0.3">
      <c r="A5" s="2" t="s">
        <v>1</v>
      </c>
      <c r="B5" s="4">
        <v>45874391847.050003</v>
      </c>
      <c r="C5" s="4">
        <v>48629196351.120003</v>
      </c>
      <c r="D5" s="4">
        <v>48929923617.010002</v>
      </c>
      <c r="E5" s="4">
        <v>49193890598.860001</v>
      </c>
      <c r="F5" s="4">
        <v>49601642460.360001</v>
      </c>
      <c r="G5" s="4">
        <v>49936516749</v>
      </c>
      <c r="H5" s="4">
        <v>50186765522.889999</v>
      </c>
      <c r="I5" s="4">
        <v>50531810632.879997</v>
      </c>
      <c r="J5" s="4">
        <v>50852818867.110001</v>
      </c>
    </row>
    <row r="6" spans="1:10" ht="15.75" thickBot="1" x14ac:dyDescent="0.3">
      <c r="A6" s="3" t="s">
        <v>2</v>
      </c>
      <c r="B6" s="4">
        <v>41276896843.029999</v>
      </c>
      <c r="C6" s="4">
        <v>43772758162.790001</v>
      </c>
      <c r="D6" s="4">
        <v>44088244843.32</v>
      </c>
      <c r="E6" s="4">
        <v>43828553906.040001</v>
      </c>
      <c r="F6" s="4">
        <v>44259780313.889999</v>
      </c>
      <c r="G6" s="4">
        <v>44644593000.800003</v>
      </c>
      <c r="H6" s="4">
        <v>44731375657.449997</v>
      </c>
      <c r="I6" s="4">
        <v>45137637840.949997</v>
      </c>
      <c r="J6" s="4">
        <v>45229698581.019997</v>
      </c>
    </row>
    <row r="7" spans="1:10" ht="15.75" thickBot="1" x14ac:dyDescent="0.3">
      <c r="A7" s="3" t="s">
        <v>3</v>
      </c>
      <c r="B7" s="4">
        <v>792625151.27999997</v>
      </c>
      <c r="C7" s="4">
        <v>788718714.85000002</v>
      </c>
      <c r="D7" s="4">
        <v>767833884.57000005</v>
      </c>
      <c r="E7" s="4">
        <v>1199009733.0999999</v>
      </c>
      <c r="F7" s="4">
        <v>1220785594.49</v>
      </c>
      <c r="G7" s="4">
        <v>1178145097.8399999</v>
      </c>
      <c r="H7" s="4">
        <v>1271503161.6199999</v>
      </c>
      <c r="I7" s="4">
        <v>1328691101.3199999</v>
      </c>
      <c r="J7" s="4">
        <v>1462841996.96</v>
      </c>
    </row>
    <row r="8" spans="1:10" ht="15.75" thickBot="1" x14ac:dyDescent="0.3">
      <c r="A8" s="3" t="s">
        <v>4</v>
      </c>
      <c r="B8" s="4">
        <v>1440506120.9599998</v>
      </c>
      <c r="C8" s="4">
        <v>1407709479.3</v>
      </c>
      <c r="D8" s="4">
        <v>1420215024.7</v>
      </c>
      <c r="E8" s="4">
        <v>1475295193.4399998</v>
      </c>
      <c r="F8" s="4">
        <v>1450945103.5599999</v>
      </c>
      <c r="G8" s="4">
        <v>1416775151.21</v>
      </c>
      <c r="H8" s="4">
        <v>1450698942.3</v>
      </c>
      <c r="I8" s="4">
        <v>1263795218.78</v>
      </c>
      <c r="J8" s="4">
        <v>1364299677.4100001</v>
      </c>
    </row>
    <row r="9" spans="1:10" ht="15.75" thickBot="1" x14ac:dyDescent="0.3">
      <c r="A9" s="3" t="s">
        <v>5</v>
      </c>
      <c r="B9" s="4">
        <v>110745667.19000001</v>
      </c>
      <c r="C9" s="4">
        <v>106932511.36</v>
      </c>
      <c r="D9" s="4">
        <v>105667876.93000001</v>
      </c>
      <c r="E9" s="4">
        <v>104177896.40000001</v>
      </c>
      <c r="F9" s="4">
        <v>105725459.56</v>
      </c>
      <c r="G9" s="4">
        <v>105316263.88</v>
      </c>
      <c r="H9" s="4">
        <v>103392926.67</v>
      </c>
      <c r="I9" s="4">
        <v>104087386.62</v>
      </c>
      <c r="J9" s="4">
        <v>103447064.94</v>
      </c>
    </row>
    <row r="10" spans="1:10" ht="15.75" thickBot="1" x14ac:dyDescent="0.3">
      <c r="A10" s="3" t="s">
        <v>6</v>
      </c>
      <c r="B10" s="4">
        <v>1817842662.23</v>
      </c>
      <c r="C10" s="4">
        <v>2080624388.4200001</v>
      </c>
      <c r="D10" s="4">
        <v>2095281748.55</v>
      </c>
      <c r="E10" s="4">
        <v>2119589634.52</v>
      </c>
      <c r="F10" s="4">
        <v>2115671834.96</v>
      </c>
      <c r="G10" s="4">
        <v>2140552960.3699999</v>
      </c>
      <c r="H10" s="4">
        <v>2163385091.4200001</v>
      </c>
      <c r="I10" s="4">
        <v>2185581643.7399998</v>
      </c>
      <c r="J10" s="4">
        <v>2209123133.3400002</v>
      </c>
    </row>
    <row r="11" spans="1:10" ht="15.75" thickBot="1" x14ac:dyDescent="0.3">
      <c r="A11" s="3" t="s">
        <v>10</v>
      </c>
      <c r="B11" s="4">
        <v>413083948.11000001</v>
      </c>
      <c r="C11" s="4">
        <v>450475932.32999998</v>
      </c>
      <c r="D11" s="4">
        <v>431551492.19</v>
      </c>
      <c r="E11" s="4">
        <v>445689368.38</v>
      </c>
      <c r="F11" s="4">
        <v>427838613.81</v>
      </c>
      <c r="G11" s="4">
        <v>424888466.75999999</v>
      </c>
      <c r="H11" s="4">
        <v>438000741.32999998</v>
      </c>
      <c r="I11" s="4">
        <v>489766553.25999999</v>
      </c>
      <c r="J11" s="4">
        <v>461288308.06</v>
      </c>
    </row>
    <row r="12" spans="1:10" ht="15.75" thickBot="1" x14ac:dyDescent="0.3">
      <c r="A12" s="3" t="s">
        <v>7</v>
      </c>
      <c r="B12" s="4">
        <v>22691454.25</v>
      </c>
      <c r="C12" s="4">
        <v>21977162.07</v>
      </c>
      <c r="D12" s="4">
        <v>21128746.75</v>
      </c>
      <c r="E12" s="4">
        <v>21574866.98</v>
      </c>
      <c r="F12" s="4">
        <v>20895540.09</v>
      </c>
      <c r="G12" s="4">
        <v>26245808.140000001</v>
      </c>
      <c r="H12" s="4">
        <v>28409002.100000001</v>
      </c>
      <c r="I12" s="4">
        <v>22250888.210000001</v>
      </c>
      <c r="J12" s="4">
        <v>22120105.379999999</v>
      </c>
    </row>
  </sheetData>
  <mergeCells count="4">
    <mergeCell ref="A3:A4"/>
    <mergeCell ref="B3:C3"/>
    <mergeCell ref="D3:J3"/>
    <mergeCell ref="A1:J1"/>
  </mergeCells>
  <pageMargins left="0.7" right="0.7" top="0.75" bottom="0.75" header="0.3" footer="0.3"/>
  <pageSetup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55CC9-05BF-4C75-93D3-B7FFD471224D}">
  <dimension ref="A1:M12"/>
  <sheetViews>
    <sheetView workbookViewId="0">
      <selection activeCell="H6" sqref="H6:H12"/>
    </sheetView>
  </sheetViews>
  <sheetFormatPr baseColWidth="10" defaultRowHeight="15" x14ac:dyDescent="0.25"/>
  <cols>
    <col min="1" max="1" width="27.28515625" customWidth="1"/>
    <col min="12" max="12" width="12.28515625" customWidth="1"/>
  </cols>
  <sheetData>
    <row r="1" spans="1:13" ht="62.25" customHeight="1" x14ac:dyDescent="0.25">
      <c r="A1" s="10" t="s">
        <v>99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58639706265.709999</v>
      </c>
      <c r="C5" s="4">
        <v>58493205016.870003</v>
      </c>
      <c r="D5" s="4">
        <v>58479959782.190002</v>
      </c>
      <c r="E5" s="4">
        <v>58632589980.559998</v>
      </c>
      <c r="F5" s="4">
        <v>58981393196.379997</v>
      </c>
      <c r="G5" s="4">
        <v>59613847387.690002</v>
      </c>
      <c r="H5" s="4">
        <v>59783820165.059998</v>
      </c>
      <c r="I5" s="4"/>
      <c r="J5" s="4"/>
      <c r="K5" s="4"/>
      <c r="L5" s="4"/>
      <c r="M5" s="4"/>
    </row>
    <row r="6" spans="1:13" ht="15.75" thickBot="1" x14ac:dyDescent="0.3">
      <c r="A6" s="3" t="s">
        <v>2</v>
      </c>
      <c r="B6" s="4">
        <v>52060017386.040001</v>
      </c>
      <c r="C6" s="4">
        <v>51891288855.019997</v>
      </c>
      <c r="D6" s="4">
        <v>51829895541.220001</v>
      </c>
      <c r="E6" s="4">
        <v>51946433471.809998</v>
      </c>
      <c r="F6" s="4">
        <v>52338183026.029999</v>
      </c>
      <c r="G6" s="4">
        <v>52916562079.550003</v>
      </c>
      <c r="H6" s="4">
        <v>53001307023.360001</v>
      </c>
      <c r="I6" s="4"/>
      <c r="J6" s="4"/>
      <c r="K6" s="4"/>
      <c r="L6" s="4"/>
      <c r="M6" s="4"/>
    </row>
    <row r="7" spans="1:13" ht="15.75" thickBot="1" x14ac:dyDescent="0.3">
      <c r="A7" s="3" t="s">
        <v>3</v>
      </c>
      <c r="B7" s="4">
        <v>2368607616.0999999</v>
      </c>
      <c r="C7" s="4">
        <v>2358290325.6399999</v>
      </c>
      <c r="D7" s="4">
        <v>2387973094.5100002</v>
      </c>
      <c r="E7" s="4">
        <v>2358910745.3899999</v>
      </c>
      <c r="F7" s="4">
        <v>2267726144.0500002</v>
      </c>
      <c r="G7" s="4">
        <v>2282087002.3800001</v>
      </c>
      <c r="H7" s="4">
        <v>2278300706.1599998</v>
      </c>
      <c r="I7" s="4"/>
      <c r="J7" s="4"/>
      <c r="K7" s="4"/>
      <c r="L7" s="4"/>
      <c r="M7" s="4"/>
    </row>
    <row r="8" spans="1:13" ht="15.75" thickBot="1" x14ac:dyDescent="0.3">
      <c r="A8" s="3" t="s">
        <v>4</v>
      </c>
      <c r="B8" s="4">
        <v>1050269711.76</v>
      </c>
      <c r="C8" s="4">
        <v>1060264282.84</v>
      </c>
      <c r="D8" s="4">
        <v>1047490721.7199999</v>
      </c>
      <c r="E8" s="4">
        <v>1047905403.3599999</v>
      </c>
      <c r="F8" s="4">
        <v>1063164379.8299999</v>
      </c>
      <c r="G8" s="4">
        <v>1045281589.12</v>
      </c>
      <c r="H8" s="4">
        <v>1105680074.6299999</v>
      </c>
      <c r="I8" s="4"/>
      <c r="J8" s="4"/>
      <c r="K8" s="4"/>
      <c r="L8" s="4"/>
      <c r="M8" s="4"/>
    </row>
    <row r="9" spans="1:13" ht="15.75" thickBot="1" x14ac:dyDescent="0.3">
      <c r="A9" s="3" t="s">
        <v>5</v>
      </c>
      <c r="B9" s="4">
        <v>129175940.65000001</v>
      </c>
      <c r="C9" s="4">
        <v>130787573.23</v>
      </c>
      <c r="D9" s="4">
        <v>134611615.25999999</v>
      </c>
      <c r="E9" s="4">
        <v>139790419.38999999</v>
      </c>
      <c r="F9" s="4">
        <v>147780781.71000001</v>
      </c>
      <c r="G9" s="4">
        <v>151778843.37</v>
      </c>
      <c r="H9" s="4">
        <v>154255254.08000001</v>
      </c>
      <c r="I9" s="4"/>
      <c r="J9" s="4"/>
      <c r="K9" s="4"/>
      <c r="L9" s="4"/>
      <c r="M9" s="4"/>
    </row>
    <row r="10" spans="1:13" ht="15.75" thickBot="1" x14ac:dyDescent="0.3">
      <c r="A10" s="3" t="s">
        <v>6</v>
      </c>
      <c r="B10" s="4">
        <v>2288051999.6300001</v>
      </c>
      <c r="C10" s="4">
        <v>2274913510.02</v>
      </c>
      <c r="D10" s="4">
        <v>2277765517.5100002</v>
      </c>
      <c r="E10" s="4">
        <v>2297958523.8600001</v>
      </c>
      <c r="F10" s="4">
        <v>2280766911.8299999</v>
      </c>
      <c r="G10" s="4">
        <v>2320977572.6500001</v>
      </c>
      <c r="H10" s="4">
        <v>2343646062</v>
      </c>
      <c r="I10" s="4"/>
      <c r="J10" s="4"/>
      <c r="K10" s="4"/>
      <c r="L10" s="4"/>
      <c r="M10" s="4"/>
    </row>
    <row r="11" spans="1:13" ht="15.75" thickBot="1" x14ac:dyDescent="0.3">
      <c r="A11" s="3" t="s">
        <v>10</v>
      </c>
      <c r="B11" s="4">
        <v>737268105.38</v>
      </c>
      <c r="C11" s="4">
        <v>769551457.88</v>
      </c>
      <c r="D11" s="4">
        <v>796577653.74000001</v>
      </c>
      <c r="E11" s="4">
        <v>833394596.89999998</v>
      </c>
      <c r="F11" s="4">
        <v>878482967.25</v>
      </c>
      <c r="G11" s="4">
        <v>891486400.17999995</v>
      </c>
      <c r="H11" s="4">
        <v>894936102.32000005</v>
      </c>
      <c r="I11" s="4"/>
      <c r="J11" s="4"/>
      <c r="K11" s="4"/>
      <c r="L11" s="4"/>
      <c r="M11" s="4"/>
    </row>
    <row r="12" spans="1:13" ht="15.75" thickBot="1" x14ac:dyDescent="0.3">
      <c r="A12" s="3" t="s">
        <v>7</v>
      </c>
      <c r="B12" s="4">
        <v>6315506.1500000004</v>
      </c>
      <c r="C12" s="4">
        <v>8109012.2400000002</v>
      </c>
      <c r="D12" s="4">
        <v>5645638.2300000004</v>
      </c>
      <c r="E12" s="4">
        <v>8196819.8499999996</v>
      </c>
      <c r="F12" s="4">
        <v>5288985.68</v>
      </c>
      <c r="G12" s="4">
        <v>5673900.4400000004</v>
      </c>
      <c r="H12" s="4">
        <v>5694942.5099999998</v>
      </c>
      <c r="I12" s="4"/>
      <c r="J12" s="4"/>
      <c r="K12" s="4"/>
      <c r="L12" s="4"/>
      <c r="M12" s="4"/>
    </row>
  </sheetData>
  <mergeCells count="3">
    <mergeCell ref="A1:M1"/>
    <mergeCell ref="A3:A4"/>
    <mergeCell ref="B3:M3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E01F7-8300-497B-B5F0-B94C4E744445}">
  <dimension ref="A1:M12"/>
  <sheetViews>
    <sheetView topLeftCell="D1" workbookViewId="0">
      <selection activeCell="I5" sqref="I5"/>
    </sheetView>
  </sheetViews>
  <sheetFormatPr baseColWidth="10" defaultRowHeight="15" x14ac:dyDescent="0.25"/>
  <cols>
    <col min="1" max="1" width="27.28515625" customWidth="1"/>
    <col min="12" max="12" width="12.28515625" customWidth="1"/>
  </cols>
  <sheetData>
    <row r="1" spans="1:13" ht="62.25" customHeight="1" x14ac:dyDescent="0.25">
      <c r="A1" s="10" t="s">
        <v>100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58639706265.709999</v>
      </c>
      <c r="C5" s="4">
        <v>58493205016.870003</v>
      </c>
      <c r="D5" s="4">
        <v>58479959782.190002</v>
      </c>
      <c r="E5" s="4">
        <v>58632589980.559998</v>
      </c>
      <c r="F5" s="4">
        <v>58981393196.379997</v>
      </c>
      <c r="G5" s="4">
        <v>59613847387.690002</v>
      </c>
      <c r="H5" s="4">
        <v>59783820165.059998</v>
      </c>
      <c r="I5" s="4">
        <v>60047317633.580002</v>
      </c>
      <c r="J5" s="4"/>
      <c r="K5" s="4"/>
      <c r="L5" s="4"/>
      <c r="M5" s="4"/>
    </row>
    <row r="6" spans="1:13" ht="15.75" thickBot="1" x14ac:dyDescent="0.3">
      <c r="A6" s="3" t="s">
        <v>2</v>
      </c>
      <c r="B6" s="4">
        <v>52060017386.040001</v>
      </c>
      <c r="C6" s="4">
        <v>51891288855.019997</v>
      </c>
      <c r="D6" s="4">
        <v>51829895541.220001</v>
      </c>
      <c r="E6" s="4">
        <v>51946433471.809998</v>
      </c>
      <c r="F6" s="4">
        <v>52338183026.029999</v>
      </c>
      <c r="G6" s="4">
        <v>52916562079.550003</v>
      </c>
      <c r="H6" s="4">
        <v>53001307023.360001</v>
      </c>
      <c r="I6" s="4">
        <v>53220723469.110001</v>
      </c>
      <c r="J6" s="4"/>
      <c r="K6" s="4"/>
      <c r="L6" s="4"/>
      <c r="M6" s="4"/>
    </row>
    <row r="7" spans="1:13" ht="15.75" thickBot="1" x14ac:dyDescent="0.3">
      <c r="A7" s="3" t="s">
        <v>3</v>
      </c>
      <c r="B7" s="4">
        <v>2368607616.0999999</v>
      </c>
      <c r="C7" s="4">
        <v>2358290325.6399999</v>
      </c>
      <c r="D7" s="4">
        <v>2387973094.5100002</v>
      </c>
      <c r="E7" s="4">
        <v>2358910745.3899999</v>
      </c>
      <c r="F7" s="4">
        <v>2267726144.0500002</v>
      </c>
      <c r="G7" s="4">
        <v>2282087002.3800001</v>
      </c>
      <c r="H7" s="4">
        <v>2278300706.1599998</v>
      </c>
      <c r="I7" s="4">
        <v>2252010451.9000001</v>
      </c>
      <c r="J7" s="4"/>
      <c r="K7" s="4"/>
      <c r="L7" s="4"/>
      <c r="M7" s="4"/>
    </row>
    <row r="8" spans="1:13" ht="15.75" thickBot="1" x14ac:dyDescent="0.3">
      <c r="A8" s="3" t="s">
        <v>4</v>
      </c>
      <c r="B8" s="4">
        <v>1050269711.76</v>
      </c>
      <c r="C8" s="4">
        <v>1060264282.84</v>
      </c>
      <c r="D8" s="4">
        <v>1047490721.7199999</v>
      </c>
      <c r="E8" s="4">
        <v>1047905403.3599999</v>
      </c>
      <c r="F8" s="4">
        <v>1063164379.8299999</v>
      </c>
      <c r="G8" s="4">
        <v>1045281589.12</v>
      </c>
      <c r="H8" s="4">
        <v>1105680074.6299999</v>
      </c>
      <c r="I8" s="4">
        <v>1109364379.3400002</v>
      </c>
      <c r="J8" s="4"/>
      <c r="K8" s="4"/>
      <c r="L8" s="4"/>
      <c r="M8" s="4"/>
    </row>
    <row r="9" spans="1:13" ht="15.75" thickBot="1" x14ac:dyDescent="0.3">
      <c r="A9" s="3" t="s">
        <v>5</v>
      </c>
      <c r="B9" s="4">
        <v>129175940.65000001</v>
      </c>
      <c r="C9" s="4">
        <v>130787573.23</v>
      </c>
      <c r="D9" s="4">
        <v>134611615.25999999</v>
      </c>
      <c r="E9" s="4">
        <v>139790419.38999999</v>
      </c>
      <c r="F9" s="4">
        <v>147780781.71000001</v>
      </c>
      <c r="G9" s="4">
        <v>151778843.37</v>
      </c>
      <c r="H9" s="4">
        <v>154255254.08000001</v>
      </c>
      <c r="I9" s="4">
        <v>157807001.75</v>
      </c>
      <c r="J9" s="4"/>
      <c r="K9" s="4"/>
      <c r="L9" s="4"/>
      <c r="M9" s="4"/>
    </row>
    <row r="10" spans="1:13" ht="15.75" thickBot="1" x14ac:dyDescent="0.3">
      <c r="A10" s="3" t="s">
        <v>6</v>
      </c>
      <c r="B10" s="4">
        <v>2288051999.6300001</v>
      </c>
      <c r="C10" s="4">
        <v>2274913510.02</v>
      </c>
      <c r="D10" s="4">
        <v>2277765517.5100002</v>
      </c>
      <c r="E10" s="4">
        <v>2297958523.8600001</v>
      </c>
      <c r="F10" s="4">
        <v>2280766911.8299999</v>
      </c>
      <c r="G10" s="4">
        <v>2320977572.6500001</v>
      </c>
      <c r="H10" s="4">
        <v>2343646062</v>
      </c>
      <c r="I10" s="4">
        <v>2338511118.8499999</v>
      </c>
      <c r="J10" s="4"/>
      <c r="K10" s="4"/>
      <c r="L10" s="4"/>
      <c r="M10" s="4"/>
    </row>
    <row r="11" spans="1:13" ht="15.75" thickBot="1" x14ac:dyDescent="0.3">
      <c r="A11" s="3" t="s">
        <v>10</v>
      </c>
      <c r="B11" s="4">
        <v>737268105.38</v>
      </c>
      <c r="C11" s="4">
        <v>769551457.88</v>
      </c>
      <c r="D11" s="4">
        <v>796577653.74000001</v>
      </c>
      <c r="E11" s="4">
        <v>833394596.89999998</v>
      </c>
      <c r="F11" s="4">
        <v>878482967.25</v>
      </c>
      <c r="G11" s="4">
        <v>891486400.17999995</v>
      </c>
      <c r="H11" s="4">
        <v>894936102.32000005</v>
      </c>
      <c r="I11" s="4">
        <v>963476644.20000005</v>
      </c>
      <c r="J11" s="4"/>
      <c r="K11" s="4"/>
      <c r="L11" s="4"/>
      <c r="M11" s="4"/>
    </row>
    <row r="12" spans="1:13" ht="15.75" thickBot="1" x14ac:dyDescent="0.3">
      <c r="A12" s="3" t="s">
        <v>7</v>
      </c>
      <c r="B12" s="4">
        <v>6315506.1500000004</v>
      </c>
      <c r="C12" s="4">
        <v>8109012.2400000002</v>
      </c>
      <c r="D12" s="4">
        <v>5645638.2300000004</v>
      </c>
      <c r="E12" s="4">
        <v>8196819.8499999996</v>
      </c>
      <c r="F12" s="4">
        <v>5288985.68</v>
      </c>
      <c r="G12" s="4">
        <v>5673900.4400000004</v>
      </c>
      <c r="H12" s="4">
        <v>5694942.5099999998</v>
      </c>
      <c r="I12" s="4">
        <v>5424568.4299999997</v>
      </c>
      <c r="J12" s="4"/>
      <c r="K12" s="4"/>
      <c r="L12" s="4"/>
      <c r="M12" s="4"/>
    </row>
  </sheetData>
  <mergeCells count="3">
    <mergeCell ref="A1:M1"/>
    <mergeCell ref="A3:A4"/>
    <mergeCell ref="B3:M3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53D1A-4F4E-4EE2-8D15-8F0D43185FA1}">
  <dimension ref="A1:M12"/>
  <sheetViews>
    <sheetView workbookViewId="0">
      <selection activeCell="J5" sqref="J5"/>
    </sheetView>
  </sheetViews>
  <sheetFormatPr baseColWidth="10" defaultRowHeight="15" x14ac:dyDescent="0.25"/>
  <cols>
    <col min="1" max="1" width="27.28515625" customWidth="1"/>
    <col min="12" max="12" width="12.28515625" customWidth="1"/>
  </cols>
  <sheetData>
    <row r="1" spans="1:13" ht="62.25" customHeight="1" x14ac:dyDescent="0.25">
      <c r="A1" s="10" t="s">
        <v>101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58639706265.709999</v>
      </c>
      <c r="C5" s="4">
        <v>58493205016.870003</v>
      </c>
      <c r="D5" s="4">
        <v>58479959782.190002</v>
      </c>
      <c r="E5" s="4">
        <v>58632589980.559998</v>
      </c>
      <c r="F5" s="4">
        <v>58981393196.379997</v>
      </c>
      <c r="G5" s="4">
        <v>59613847387.690002</v>
      </c>
      <c r="H5" s="4">
        <v>59783820165.059998</v>
      </c>
      <c r="I5" s="4">
        <v>60047317633.580002</v>
      </c>
      <c r="J5" s="4">
        <v>60572567126.989998</v>
      </c>
      <c r="K5" s="4"/>
      <c r="L5" s="4"/>
      <c r="M5" s="4"/>
    </row>
    <row r="6" spans="1:13" ht="15.75" thickBot="1" x14ac:dyDescent="0.3">
      <c r="A6" s="3" t="s">
        <v>2</v>
      </c>
      <c r="B6" s="4">
        <v>52060017386.040001</v>
      </c>
      <c r="C6" s="4">
        <v>51891288855.019997</v>
      </c>
      <c r="D6" s="4">
        <v>51829895541.220001</v>
      </c>
      <c r="E6" s="4">
        <v>51946433471.809998</v>
      </c>
      <c r="F6" s="4">
        <v>52338183026.029999</v>
      </c>
      <c r="G6" s="4">
        <v>52916562079.550003</v>
      </c>
      <c r="H6" s="4">
        <v>53001307023.360001</v>
      </c>
      <c r="I6" s="4">
        <v>53220723469.110001</v>
      </c>
      <c r="J6" s="4">
        <v>53651773094.230003</v>
      </c>
      <c r="K6" s="4"/>
      <c r="L6" s="4"/>
      <c r="M6" s="4"/>
    </row>
    <row r="7" spans="1:13" ht="15.75" thickBot="1" x14ac:dyDescent="0.3">
      <c r="A7" s="3" t="s">
        <v>3</v>
      </c>
      <c r="B7" s="4">
        <v>2368607616.0999999</v>
      </c>
      <c r="C7" s="4">
        <v>2358290325.6399999</v>
      </c>
      <c r="D7" s="4">
        <v>2387973094.5100002</v>
      </c>
      <c r="E7" s="4">
        <v>2358910745.3899999</v>
      </c>
      <c r="F7" s="4">
        <v>2267726144.0500002</v>
      </c>
      <c r="G7" s="4">
        <v>2282087002.3800001</v>
      </c>
      <c r="H7" s="4">
        <v>2278300706.1599998</v>
      </c>
      <c r="I7" s="4">
        <v>2252010451.9000001</v>
      </c>
      <c r="J7" s="4">
        <v>2170421910.79</v>
      </c>
      <c r="K7" s="4"/>
      <c r="L7" s="4"/>
      <c r="M7" s="4"/>
    </row>
    <row r="8" spans="1:13" ht="15.75" thickBot="1" x14ac:dyDescent="0.3">
      <c r="A8" s="3" t="s">
        <v>4</v>
      </c>
      <c r="B8" s="4">
        <v>1050269711.76</v>
      </c>
      <c r="C8" s="4">
        <v>1060264282.84</v>
      </c>
      <c r="D8" s="4">
        <v>1047490721.7199999</v>
      </c>
      <c r="E8" s="4">
        <v>1047905403.3599999</v>
      </c>
      <c r="F8" s="4">
        <v>1063164379.8299999</v>
      </c>
      <c r="G8" s="4">
        <v>1045281589.12</v>
      </c>
      <c r="H8" s="4">
        <v>1105680074.6299999</v>
      </c>
      <c r="I8" s="4">
        <v>1109364379.3400002</v>
      </c>
      <c r="J8" s="4">
        <v>1175240755.96</v>
      </c>
      <c r="K8" s="4"/>
      <c r="L8" s="4"/>
      <c r="M8" s="4"/>
    </row>
    <row r="9" spans="1:13" ht="15.75" thickBot="1" x14ac:dyDescent="0.3">
      <c r="A9" s="3" t="s">
        <v>5</v>
      </c>
      <c r="B9" s="4">
        <v>129175940.65000001</v>
      </c>
      <c r="C9" s="4">
        <v>130787573.23</v>
      </c>
      <c r="D9" s="4">
        <v>134611615.25999999</v>
      </c>
      <c r="E9" s="4">
        <v>139790419.38999999</v>
      </c>
      <c r="F9" s="4">
        <v>147780781.71000001</v>
      </c>
      <c r="G9" s="4">
        <v>151778843.37</v>
      </c>
      <c r="H9" s="4">
        <v>154255254.08000001</v>
      </c>
      <c r="I9" s="4">
        <v>157807001.75</v>
      </c>
      <c r="J9" s="4">
        <v>162409882.43000001</v>
      </c>
      <c r="K9" s="4"/>
      <c r="L9" s="4"/>
      <c r="M9" s="4"/>
    </row>
    <row r="10" spans="1:13" ht="15.75" thickBot="1" x14ac:dyDescent="0.3">
      <c r="A10" s="3" t="s">
        <v>6</v>
      </c>
      <c r="B10" s="4">
        <v>2288051999.6300001</v>
      </c>
      <c r="C10" s="4">
        <v>2274913510.02</v>
      </c>
      <c r="D10" s="4">
        <v>2277765517.5100002</v>
      </c>
      <c r="E10" s="4">
        <v>2297958523.8600001</v>
      </c>
      <c r="F10" s="4">
        <v>2280766911.8299999</v>
      </c>
      <c r="G10" s="4">
        <v>2320977572.6500001</v>
      </c>
      <c r="H10" s="4">
        <v>2343646062</v>
      </c>
      <c r="I10" s="4">
        <v>2338511118.8499999</v>
      </c>
      <c r="J10" s="4">
        <v>2408374530.0100002</v>
      </c>
      <c r="K10" s="4"/>
      <c r="L10" s="4"/>
      <c r="M10" s="4"/>
    </row>
    <row r="11" spans="1:13" ht="15.75" thickBot="1" x14ac:dyDescent="0.3">
      <c r="A11" s="3" t="s">
        <v>10</v>
      </c>
      <c r="B11" s="4">
        <v>737268105.38</v>
      </c>
      <c r="C11" s="4">
        <v>769551457.88</v>
      </c>
      <c r="D11" s="4">
        <v>796577653.74000001</v>
      </c>
      <c r="E11" s="4">
        <v>833394596.89999998</v>
      </c>
      <c r="F11" s="4">
        <v>878482967.25</v>
      </c>
      <c r="G11" s="4">
        <v>891486400.17999995</v>
      </c>
      <c r="H11" s="4">
        <v>894936102.32000005</v>
      </c>
      <c r="I11" s="4">
        <v>963476644.20000005</v>
      </c>
      <c r="J11" s="4">
        <v>998771773.75</v>
      </c>
      <c r="K11" s="4"/>
      <c r="L11" s="4"/>
      <c r="M11" s="4"/>
    </row>
    <row r="12" spans="1:13" ht="15.75" thickBot="1" x14ac:dyDescent="0.3">
      <c r="A12" s="3" t="s">
        <v>7</v>
      </c>
      <c r="B12" s="4">
        <v>6315506.1500000004</v>
      </c>
      <c r="C12" s="4">
        <v>8109012.2400000002</v>
      </c>
      <c r="D12" s="4">
        <v>5645638.2300000004</v>
      </c>
      <c r="E12" s="4">
        <v>8196819.8499999996</v>
      </c>
      <c r="F12" s="4">
        <v>5288985.68</v>
      </c>
      <c r="G12" s="4">
        <v>5673900.4400000004</v>
      </c>
      <c r="H12" s="4">
        <v>5694942.5099999998</v>
      </c>
      <c r="I12" s="4">
        <v>5424568.4299999997</v>
      </c>
      <c r="J12" s="4">
        <v>5575179.8200000003</v>
      </c>
      <c r="K12" s="4"/>
      <c r="L12" s="4"/>
      <c r="M12" s="4"/>
    </row>
  </sheetData>
  <mergeCells count="3">
    <mergeCell ref="A1:M1"/>
    <mergeCell ref="A3:A4"/>
    <mergeCell ref="B3:M3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58611-3C36-4182-BB42-4B5B2A49EB37}">
  <dimension ref="A1:M12"/>
  <sheetViews>
    <sheetView workbookViewId="0">
      <selection activeCell="K6" sqref="K6:K12"/>
    </sheetView>
  </sheetViews>
  <sheetFormatPr baseColWidth="10" defaultRowHeight="15" x14ac:dyDescent="0.25"/>
  <cols>
    <col min="1" max="1" width="27.28515625" customWidth="1"/>
    <col min="12" max="12" width="12.28515625" customWidth="1"/>
  </cols>
  <sheetData>
    <row r="1" spans="1:13" ht="62.25" customHeight="1" x14ac:dyDescent="0.25">
      <c r="A1" s="10" t="s">
        <v>102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58639706265.709999</v>
      </c>
      <c r="C5" s="4">
        <v>58493205016.870003</v>
      </c>
      <c r="D5" s="4">
        <v>58479959782.190002</v>
      </c>
      <c r="E5" s="4">
        <v>58632589980.559998</v>
      </c>
      <c r="F5" s="4">
        <v>58981393196.379997</v>
      </c>
      <c r="G5" s="4">
        <v>59613847387.690002</v>
      </c>
      <c r="H5" s="4">
        <v>59783820165.059998</v>
      </c>
      <c r="I5" s="4">
        <v>60047317633.580002</v>
      </c>
      <c r="J5" s="4">
        <v>60572567126.989998</v>
      </c>
      <c r="K5" s="4">
        <v>60570296211.510002</v>
      </c>
      <c r="L5" s="4"/>
      <c r="M5" s="4"/>
    </row>
    <row r="6" spans="1:13" ht="15.75" thickBot="1" x14ac:dyDescent="0.3">
      <c r="A6" s="3" t="s">
        <v>2</v>
      </c>
      <c r="B6" s="4">
        <v>52060017386.040001</v>
      </c>
      <c r="C6" s="4">
        <v>51891288855.019997</v>
      </c>
      <c r="D6" s="4">
        <v>51829895541.220001</v>
      </c>
      <c r="E6" s="4">
        <v>51946433471.809998</v>
      </c>
      <c r="F6" s="4">
        <v>52338183026.029999</v>
      </c>
      <c r="G6" s="4">
        <v>52916562079.550003</v>
      </c>
      <c r="H6" s="4">
        <v>53001307023.360001</v>
      </c>
      <c r="I6" s="4">
        <v>53220723469.110001</v>
      </c>
      <c r="J6" s="4">
        <v>53651773094.230003</v>
      </c>
      <c r="K6" s="4">
        <v>53674009370.919998</v>
      </c>
      <c r="L6" s="4"/>
      <c r="M6" s="4"/>
    </row>
    <row r="7" spans="1:13" ht="15.75" thickBot="1" x14ac:dyDescent="0.3">
      <c r="A7" s="3" t="s">
        <v>3</v>
      </c>
      <c r="B7" s="4">
        <v>2368607616.0999999</v>
      </c>
      <c r="C7" s="4">
        <v>2358290325.6399999</v>
      </c>
      <c r="D7" s="4">
        <v>2387973094.5100002</v>
      </c>
      <c r="E7" s="4">
        <v>2358910745.3899999</v>
      </c>
      <c r="F7" s="4">
        <v>2267726144.0500002</v>
      </c>
      <c r="G7" s="4">
        <v>2282087002.3800001</v>
      </c>
      <c r="H7" s="4">
        <v>2278300706.1599998</v>
      </c>
      <c r="I7" s="4">
        <v>2252010451.9000001</v>
      </c>
      <c r="J7" s="4">
        <v>2170421910.79</v>
      </c>
      <c r="K7" s="4">
        <v>2126185431.8900001</v>
      </c>
      <c r="L7" s="4"/>
      <c r="M7" s="4"/>
    </row>
    <row r="8" spans="1:13" ht="15.75" thickBot="1" x14ac:dyDescent="0.3">
      <c r="A8" s="3" t="s">
        <v>4</v>
      </c>
      <c r="B8" s="4">
        <v>1050269711.76</v>
      </c>
      <c r="C8" s="4">
        <v>1060264282.84</v>
      </c>
      <c r="D8" s="4">
        <v>1047490721.7199999</v>
      </c>
      <c r="E8" s="4">
        <v>1047905403.3599999</v>
      </c>
      <c r="F8" s="4">
        <v>1063164379.8299999</v>
      </c>
      <c r="G8" s="4">
        <v>1045281589.12</v>
      </c>
      <c r="H8" s="4">
        <v>1105680074.6299999</v>
      </c>
      <c r="I8" s="4">
        <v>1109364379.3400002</v>
      </c>
      <c r="J8" s="4">
        <v>1175240755.96</v>
      </c>
      <c r="K8" s="4">
        <v>1206409780.6800001</v>
      </c>
      <c r="L8" s="4"/>
      <c r="M8" s="4"/>
    </row>
    <row r="9" spans="1:13" ht="15.75" thickBot="1" x14ac:dyDescent="0.3">
      <c r="A9" s="3" t="s">
        <v>5</v>
      </c>
      <c r="B9" s="4">
        <v>129175940.65000001</v>
      </c>
      <c r="C9" s="4">
        <v>130787573.23</v>
      </c>
      <c r="D9" s="4">
        <v>134611615.25999999</v>
      </c>
      <c r="E9" s="4">
        <v>139790419.38999999</v>
      </c>
      <c r="F9" s="4">
        <v>147780781.71000001</v>
      </c>
      <c r="G9" s="4">
        <v>151778843.37</v>
      </c>
      <c r="H9" s="4">
        <v>154255254.08000001</v>
      </c>
      <c r="I9" s="4">
        <v>157807001.75</v>
      </c>
      <c r="J9" s="4">
        <v>162409882.43000001</v>
      </c>
      <c r="K9" s="4">
        <v>162862461.36000001</v>
      </c>
      <c r="L9" s="4"/>
      <c r="M9" s="4"/>
    </row>
    <row r="10" spans="1:13" ht="15.75" thickBot="1" x14ac:dyDescent="0.3">
      <c r="A10" s="3" t="s">
        <v>6</v>
      </c>
      <c r="B10" s="4">
        <v>2288051999.6300001</v>
      </c>
      <c r="C10" s="4">
        <v>2274913510.02</v>
      </c>
      <c r="D10" s="4">
        <v>2277765517.5100002</v>
      </c>
      <c r="E10" s="4">
        <v>2297958523.8600001</v>
      </c>
      <c r="F10" s="4">
        <v>2280766911.8299999</v>
      </c>
      <c r="G10" s="4">
        <v>2320977572.6500001</v>
      </c>
      <c r="H10" s="4">
        <v>2343646062</v>
      </c>
      <c r="I10" s="4">
        <v>2338511118.8499999</v>
      </c>
      <c r="J10" s="4">
        <v>2408374530.0100002</v>
      </c>
      <c r="K10" s="4">
        <v>2406630182.6599998</v>
      </c>
      <c r="L10" s="4"/>
      <c r="M10" s="4"/>
    </row>
    <row r="11" spans="1:13" ht="15.75" thickBot="1" x14ac:dyDescent="0.3">
      <c r="A11" s="3" t="s">
        <v>10</v>
      </c>
      <c r="B11" s="4">
        <v>737268105.38</v>
      </c>
      <c r="C11" s="4">
        <v>769551457.88</v>
      </c>
      <c r="D11" s="4">
        <v>796577653.74000001</v>
      </c>
      <c r="E11" s="4">
        <v>833394596.89999998</v>
      </c>
      <c r="F11" s="4">
        <v>878482967.25</v>
      </c>
      <c r="G11" s="4">
        <v>891486400.17999995</v>
      </c>
      <c r="H11" s="4">
        <v>894936102.32000005</v>
      </c>
      <c r="I11" s="4">
        <v>963476644.20000005</v>
      </c>
      <c r="J11" s="4">
        <v>998771773.75</v>
      </c>
      <c r="K11" s="4">
        <v>988956803.55999994</v>
      </c>
      <c r="L11" s="4"/>
      <c r="M11" s="4"/>
    </row>
    <row r="12" spans="1:13" ht="15.75" thickBot="1" x14ac:dyDescent="0.3">
      <c r="A12" s="3" t="s">
        <v>7</v>
      </c>
      <c r="B12" s="4">
        <v>6315506.1500000004</v>
      </c>
      <c r="C12" s="4">
        <v>8109012.2400000002</v>
      </c>
      <c r="D12" s="4">
        <v>5645638.2300000004</v>
      </c>
      <c r="E12" s="4">
        <v>8196819.8499999996</v>
      </c>
      <c r="F12" s="4">
        <v>5288985.68</v>
      </c>
      <c r="G12" s="4">
        <v>5673900.4400000004</v>
      </c>
      <c r="H12" s="4">
        <v>5694942.5099999998</v>
      </c>
      <c r="I12" s="4">
        <v>5424568.4299999997</v>
      </c>
      <c r="J12" s="4">
        <v>5575179.8200000003</v>
      </c>
      <c r="K12" s="4">
        <v>5242180.4400000004</v>
      </c>
      <c r="L12" s="4"/>
      <c r="M12" s="4"/>
    </row>
  </sheetData>
  <mergeCells count="3">
    <mergeCell ref="A1:M1"/>
    <mergeCell ref="A3:A4"/>
    <mergeCell ref="B3:M3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C24FC-6123-4216-9EF5-B47E51E6B14A}">
  <dimension ref="A1:M12"/>
  <sheetViews>
    <sheetView workbookViewId="0">
      <selection activeCell="L6" sqref="L6:L12"/>
    </sheetView>
  </sheetViews>
  <sheetFormatPr baseColWidth="10" defaultRowHeight="15" x14ac:dyDescent="0.25"/>
  <cols>
    <col min="1" max="1" width="27.28515625" customWidth="1"/>
    <col min="12" max="12" width="12.28515625" customWidth="1"/>
  </cols>
  <sheetData>
    <row r="1" spans="1:13" ht="62.25" customHeight="1" x14ac:dyDescent="0.25">
      <c r="A1" s="10" t="s">
        <v>103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58639706265.709999</v>
      </c>
      <c r="C5" s="4">
        <v>58493205016.870003</v>
      </c>
      <c r="D5" s="4">
        <v>58479959782.190002</v>
      </c>
      <c r="E5" s="4">
        <v>58632589980.559998</v>
      </c>
      <c r="F5" s="4">
        <v>58981393196.379997</v>
      </c>
      <c r="G5" s="4">
        <v>59613847387.690002</v>
      </c>
      <c r="H5" s="4">
        <v>59783820165.059998</v>
      </c>
      <c r="I5" s="4">
        <v>60047317633.580002</v>
      </c>
      <c r="J5" s="4">
        <v>60572567126.989998</v>
      </c>
      <c r="K5" s="4">
        <v>60570296211.510002</v>
      </c>
      <c r="L5" s="4">
        <v>60945485939.690002</v>
      </c>
      <c r="M5" s="4"/>
    </row>
    <row r="6" spans="1:13" ht="15.75" thickBot="1" x14ac:dyDescent="0.3">
      <c r="A6" s="3" t="s">
        <v>2</v>
      </c>
      <c r="B6" s="4">
        <v>52060017386.040001</v>
      </c>
      <c r="C6" s="4">
        <v>51891288855.019997</v>
      </c>
      <c r="D6" s="4">
        <v>51829895541.220001</v>
      </c>
      <c r="E6" s="4">
        <v>51946433471.809998</v>
      </c>
      <c r="F6" s="4">
        <v>52338183026.029999</v>
      </c>
      <c r="G6" s="4">
        <v>52916562079.550003</v>
      </c>
      <c r="H6" s="4">
        <v>53001307023.360001</v>
      </c>
      <c r="I6" s="4">
        <v>53220723469.110001</v>
      </c>
      <c r="J6" s="4">
        <v>53651773094.230003</v>
      </c>
      <c r="K6" s="4">
        <v>53674009370.919998</v>
      </c>
      <c r="L6" s="4">
        <v>53915098262.080002</v>
      </c>
      <c r="M6" s="4"/>
    </row>
    <row r="7" spans="1:13" ht="15.75" thickBot="1" x14ac:dyDescent="0.3">
      <c r="A7" s="3" t="s">
        <v>3</v>
      </c>
      <c r="B7" s="4">
        <v>2368607616.0999999</v>
      </c>
      <c r="C7" s="4">
        <v>2358290325.6399999</v>
      </c>
      <c r="D7" s="4">
        <v>2387973094.5100002</v>
      </c>
      <c r="E7" s="4">
        <v>2358910745.3899999</v>
      </c>
      <c r="F7" s="4">
        <v>2267726144.0500002</v>
      </c>
      <c r="G7" s="4">
        <v>2282087002.3800001</v>
      </c>
      <c r="H7" s="4">
        <v>2278300706.1599998</v>
      </c>
      <c r="I7" s="4">
        <v>2252010451.9000001</v>
      </c>
      <c r="J7" s="4">
        <v>2170421910.79</v>
      </c>
      <c r="K7" s="4">
        <v>2126185431.8900001</v>
      </c>
      <c r="L7" s="4">
        <v>2211532625.7600002</v>
      </c>
      <c r="M7" s="4"/>
    </row>
    <row r="8" spans="1:13" ht="15.75" thickBot="1" x14ac:dyDescent="0.3">
      <c r="A8" s="3" t="s">
        <v>4</v>
      </c>
      <c r="B8" s="4">
        <v>1050269711.76</v>
      </c>
      <c r="C8" s="4">
        <v>1060264282.84</v>
      </c>
      <c r="D8" s="4">
        <v>1047490721.7199999</v>
      </c>
      <c r="E8" s="4">
        <v>1047905403.3599999</v>
      </c>
      <c r="F8" s="4">
        <v>1063164379.8299999</v>
      </c>
      <c r="G8" s="4">
        <v>1045281589.12</v>
      </c>
      <c r="H8" s="4">
        <v>1105680074.6299999</v>
      </c>
      <c r="I8" s="4">
        <v>1109364379.3400002</v>
      </c>
      <c r="J8" s="4">
        <v>1175240755.96</v>
      </c>
      <c r="K8" s="4">
        <v>1206409780.6800001</v>
      </c>
      <c r="L8" s="4">
        <v>1256200677.6300001</v>
      </c>
      <c r="M8" s="4"/>
    </row>
    <row r="9" spans="1:13" ht="15.75" thickBot="1" x14ac:dyDescent="0.3">
      <c r="A9" s="3" t="s">
        <v>5</v>
      </c>
      <c r="B9" s="4">
        <v>129175940.65000001</v>
      </c>
      <c r="C9" s="4">
        <v>130787573.23</v>
      </c>
      <c r="D9" s="4">
        <v>134611615.25999999</v>
      </c>
      <c r="E9" s="4">
        <v>139790419.38999999</v>
      </c>
      <c r="F9" s="4">
        <v>147780781.71000001</v>
      </c>
      <c r="G9" s="4">
        <v>151778843.37</v>
      </c>
      <c r="H9" s="4">
        <v>154255254.08000001</v>
      </c>
      <c r="I9" s="4">
        <v>157807001.75</v>
      </c>
      <c r="J9" s="4">
        <v>162409882.43000001</v>
      </c>
      <c r="K9" s="4">
        <v>162862461.36000001</v>
      </c>
      <c r="L9" s="4">
        <v>164397463.81999999</v>
      </c>
      <c r="M9" s="4"/>
    </row>
    <row r="10" spans="1:13" ht="15.75" thickBot="1" x14ac:dyDescent="0.3">
      <c r="A10" s="3" t="s">
        <v>6</v>
      </c>
      <c r="B10" s="4">
        <v>2288051999.6300001</v>
      </c>
      <c r="C10" s="4">
        <v>2274913510.02</v>
      </c>
      <c r="D10" s="4">
        <v>2277765517.5100002</v>
      </c>
      <c r="E10" s="4">
        <v>2297958523.8600001</v>
      </c>
      <c r="F10" s="4">
        <v>2280766911.8299999</v>
      </c>
      <c r="G10" s="4">
        <v>2320977572.6500001</v>
      </c>
      <c r="H10" s="4">
        <v>2343646062</v>
      </c>
      <c r="I10" s="4">
        <v>2338511118.8499999</v>
      </c>
      <c r="J10" s="4">
        <v>2408374530.0100002</v>
      </c>
      <c r="K10" s="4">
        <v>2406630182.6599998</v>
      </c>
      <c r="L10" s="4">
        <v>2445610249.4499998</v>
      </c>
      <c r="M10" s="4"/>
    </row>
    <row r="11" spans="1:13" ht="15.75" thickBot="1" x14ac:dyDescent="0.3">
      <c r="A11" s="3" t="s">
        <v>10</v>
      </c>
      <c r="B11" s="4">
        <v>737268105.38</v>
      </c>
      <c r="C11" s="4">
        <v>769551457.88</v>
      </c>
      <c r="D11" s="4">
        <v>796577653.74000001</v>
      </c>
      <c r="E11" s="4">
        <v>833394596.89999998</v>
      </c>
      <c r="F11" s="4">
        <v>878482967.25</v>
      </c>
      <c r="G11" s="4">
        <v>891486400.17999995</v>
      </c>
      <c r="H11" s="4">
        <v>894936102.32000005</v>
      </c>
      <c r="I11" s="4">
        <v>963476644.20000005</v>
      </c>
      <c r="J11" s="4">
        <v>998771773.75</v>
      </c>
      <c r="K11" s="4">
        <v>988956803.55999994</v>
      </c>
      <c r="L11" s="4">
        <v>946559716.55999994</v>
      </c>
      <c r="M11" s="4"/>
    </row>
    <row r="12" spans="1:13" ht="15.75" thickBot="1" x14ac:dyDescent="0.3">
      <c r="A12" s="3" t="s">
        <v>7</v>
      </c>
      <c r="B12" s="4">
        <v>6315506.1500000004</v>
      </c>
      <c r="C12" s="4">
        <v>8109012.2400000002</v>
      </c>
      <c r="D12" s="4">
        <v>5645638.2300000004</v>
      </c>
      <c r="E12" s="4">
        <v>8196819.8499999996</v>
      </c>
      <c r="F12" s="4">
        <v>5288985.68</v>
      </c>
      <c r="G12" s="4">
        <v>5673900.4400000004</v>
      </c>
      <c r="H12" s="4">
        <v>5694942.5099999998</v>
      </c>
      <c r="I12" s="4">
        <v>5424568.4299999997</v>
      </c>
      <c r="J12" s="4">
        <v>5575179.8200000003</v>
      </c>
      <c r="K12" s="4">
        <v>5242180.4400000004</v>
      </c>
      <c r="L12" s="4">
        <v>6086944.3899999997</v>
      </c>
      <c r="M12" s="4"/>
    </row>
  </sheetData>
  <mergeCells count="3">
    <mergeCell ref="A1:M1"/>
    <mergeCell ref="A3:A4"/>
    <mergeCell ref="B3:M3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4CC61-640C-4DBB-9AF3-2D07C843F00D}">
  <dimension ref="A1:M12"/>
  <sheetViews>
    <sheetView workbookViewId="0">
      <selection activeCell="P11" sqref="P11"/>
    </sheetView>
  </sheetViews>
  <sheetFormatPr baseColWidth="10" defaultRowHeight="15" x14ac:dyDescent="0.25"/>
  <cols>
    <col min="1" max="1" width="27.28515625" customWidth="1"/>
    <col min="12" max="12" width="12.28515625" customWidth="1"/>
  </cols>
  <sheetData>
    <row r="1" spans="1:13" ht="62.25" customHeight="1" x14ac:dyDescent="0.25">
      <c r="A1" s="10" t="s">
        <v>104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58639706265.709999</v>
      </c>
      <c r="C5" s="4">
        <v>58493205016.870003</v>
      </c>
      <c r="D5" s="4">
        <v>58479959782.190002</v>
      </c>
      <c r="E5" s="4">
        <v>58632589980.559998</v>
      </c>
      <c r="F5" s="4">
        <v>58981393196.379997</v>
      </c>
      <c r="G5" s="4">
        <v>59613847387.690002</v>
      </c>
      <c r="H5" s="4">
        <v>59783820165.059998</v>
      </c>
      <c r="I5" s="4">
        <v>60047317633.580002</v>
      </c>
      <c r="J5" s="4">
        <v>60572567126.989998</v>
      </c>
      <c r="K5" s="4">
        <v>60570296211.510002</v>
      </c>
      <c r="L5" s="4">
        <v>60945485939.690002</v>
      </c>
      <c r="M5" s="4">
        <v>60603743228.209999</v>
      </c>
    </row>
    <row r="6" spans="1:13" ht="15.75" thickBot="1" x14ac:dyDescent="0.3">
      <c r="A6" s="3" t="s">
        <v>2</v>
      </c>
      <c r="B6" s="4">
        <v>52060017386.040001</v>
      </c>
      <c r="C6" s="4">
        <v>51891288855.019997</v>
      </c>
      <c r="D6" s="4">
        <v>51829895541.220001</v>
      </c>
      <c r="E6" s="4">
        <v>51946433471.809998</v>
      </c>
      <c r="F6" s="4">
        <v>52338183026.029999</v>
      </c>
      <c r="G6" s="4">
        <v>52916562079.550003</v>
      </c>
      <c r="H6" s="4">
        <v>53001307023.360001</v>
      </c>
      <c r="I6" s="4">
        <v>53220723469.110001</v>
      </c>
      <c r="J6" s="4">
        <v>53651773094.230003</v>
      </c>
      <c r="K6" s="4">
        <v>53674009370.919998</v>
      </c>
      <c r="L6" s="4">
        <v>53915098262.080002</v>
      </c>
      <c r="M6" s="4">
        <v>53417363800.550003</v>
      </c>
    </row>
    <row r="7" spans="1:13" ht="15.75" thickBot="1" x14ac:dyDescent="0.3">
      <c r="A7" s="3" t="s">
        <v>3</v>
      </c>
      <c r="B7" s="4">
        <v>2368607616.0999999</v>
      </c>
      <c r="C7" s="4">
        <v>2358290325.6399999</v>
      </c>
      <c r="D7" s="4">
        <v>2387973094.5100002</v>
      </c>
      <c r="E7" s="4">
        <v>2358910745.3899999</v>
      </c>
      <c r="F7" s="4">
        <v>2267726144.0500002</v>
      </c>
      <c r="G7" s="4">
        <v>2282087002.3800001</v>
      </c>
      <c r="H7" s="4">
        <v>2278300706.1599998</v>
      </c>
      <c r="I7" s="4">
        <v>2252010451.9000001</v>
      </c>
      <c r="J7" s="4">
        <v>2170421910.79</v>
      </c>
      <c r="K7" s="4">
        <v>2126185431.8900001</v>
      </c>
      <c r="L7" s="4">
        <v>2211532625.7600002</v>
      </c>
      <c r="M7" s="4">
        <v>2273568263.3899999</v>
      </c>
    </row>
    <row r="8" spans="1:13" ht="15.75" thickBot="1" x14ac:dyDescent="0.3">
      <c r="A8" s="3" t="s">
        <v>4</v>
      </c>
      <c r="B8" s="4">
        <v>1050269711.76</v>
      </c>
      <c r="C8" s="4">
        <v>1060264282.84</v>
      </c>
      <c r="D8" s="4">
        <v>1047490721.7199999</v>
      </c>
      <c r="E8" s="4">
        <v>1047905403.3599999</v>
      </c>
      <c r="F8" s="4">
        <v>1063164379.8299999</v>
      </c>
      <c r="G8" s="4">
        <v>1045281589.12</v>
      </c>
      <c r="H8" s="4">
        <v>1105680074.6299999</v>
      </c>
      <c r="I8" s="4">
        <v>1109364379.3400002</v>
      </c>
      <c r="J8" s="4">
        <v>1175240755.96</v>
      </c>
      <c r="K8" s="4">
        <v>1206409780.6800001</v>
      </c>
      <c r="L8" s="4">
        <v>1256200677.6300001</v>
      </c>
      <c r="M8" s="4">
        <v>1197785868.5799999</v>
      </c>
    </row>
    <row r="9" spans="1:13" ht="15.75" thickBot="1" x14ac:dyDescent="0.3">
      <c r="A9" s="3" t="s">
        <v>5</v>
      </c>
      <c r="B9" s="4">
        <v>129175940.65000001</v>
      </c>
      <c r="C9" s="4">
        <v>130787573.23</v>
      </c>
      <c r="D9" s="4">
        <v>134611615.25999999</v>
      </c>
      <c r="E9" s="4">
        <v>139790419.38999999</v>
      </c>
      <c r="F9" s="4">
        <v>147780781.71000001</v>
      </c>
      <c r="G9" s="4">
        <v>151778843.37</v>
      </c>
      <c r="H9" s="4">
        <v>154255254.08000001</v>
      </c>
      <c r="I9" s="4">
        <v>157807001.75</v>
      </c>
      <c r="J9" s="4">
        <v>162409882.43000001</v>
      </c>
      <c r="K9" s="4">
        <v>162862461.36000001</v>
      </c>
      <c r="L9" s="4">
        <v>164397463.81999999</v>
      </c>
      <c r="M9" s="4">
        <v>166644691.16</v>
      </c>
    </row>
    <row r="10" spans="1:13" ht="15.75" thickBot="1" x14ac:dyDescent="0.3">
      <c r="A10" s="3" t="s">
        <v>6</v>
      </c>
      <c r="B10" s="4">
        <v>2288051999.6300001</v>
      </c>
      <c r="C10" s="4">
        <v>2274913510.02</v>
      </c>
      <c r="D10" s="4">
        <v>2277765517.5100002</v>
      </c>
      <c r="E10" s="4">
        <v>2297958523.8600001</v>
      </c>
      <c r="F10" s="4">
        <v>2280766911.8299999</v>
      </c>
      <c r="G10" s="4">
        <v>2320977572.6500001</v>
      </c>
      <c r="H10" s="4">
        <v>2343646062</v>
      </c>
      <c r="I10" s="4">
        <v>2338511118.8499999</v>
      </c>
      <c r="J10" s="4">
        <v>2408374530.0100002</v>
      </c>
      <c r="K10" s="4">
        <v>2406630182.6599998</v>
      </c>
      <c r="L10" s="4">
        <v>2445610249.4499998</v>
      </c>
      <c r="M10" s="4">
        <v>2506045653.5999999</v>
      </c>
    </row>
    <row r="11" spans="1:13" ht="15.75" thickBot="1" x14ac:dyDescent="0.3">
      <c r="A11" s="3" t="s">
        <v>10</v>
      </c>
      <c r="B11" s="4">
        <v>737268105.38</v>
      </c>
      <c r="C11" s="4">
        <v>769551457.88</v>
      </c>
      <c r="D11" s="4">
        <v>796577653.74000001</v>
      </c>
      <c r="E11" s="4">
        <v>833394596.89999998</v>
      </c>
      <c r="F11" s="4">
        <v>878482967.25</v>
      </c>
      <c r="G11" s="4">
        <v>891486400.17999995</v>
      </c>
      <c r="H11" s="4">
        <v>894936102.32000005</v>
      </c>
      <c r="I11" s="4">
        <v>963476644.20000005</v>
      </c>
      <c r="J11" s="4">
        <v>998771773.75</v>
      </c>
      <c r="K11" s="4">
        <v>988956803.55999994</v>
      </c>
      <c r="L11" s="4">
        <v>946559716.55999994</v>
      </c>
      <c r="M11" s="4">
        <v>1035618267.9400001</v>
      </c>
    </row>
    <row r="12" spans="1:13" ht="15.75" thickBot="1" x14ac:dyDescent="0.3">
      <c r="A12" s="3" t="s">
        <v>7</v>
      </c>
      <c r="B12" s="4">
        <v>6315506.1500000004</v>
      </c>
      <c r="C12" s="4">
        <v>8109012.2400000002</v>
      </c>
      <c r="D12" s="4">
        <v>5645638.2300000004</v>
      </c>
      <c r="E12" s="4">
        <v>8196819.8499999996</v>
      </c>
      <c r="F12" s="4">
        <v>5288985.68</v>
      </c>
      <c r="G12" s="4">
        <v>5673900.4400000004</v>
      </c>
      <c r="H12" s="4">
        <v>5694942.5099999998</v>
      </c>
      <c r="I12" s="4">
        <v>5424568.4299999997</v>
      </c>
      <c r="J12" s="4">
        <v>5575179.8200000003</v>
      </c>
      <c r="K12" s="4">
        <v>5242180.4400000004</v>
      </c>
      <c r="L12" s="4">
        <v>6086944.3899999997</v>
      </c>
      <c r="M12" s="4">
        <v>6716682.9900000002</v>
      </c>
    </row>
  </sheetData>
  <mergeCells count="3">
    <mergeCell ref="A1:M1"/>
    <mergeCell ref="A3:A4"/>
    <mergeCell ref="B3:M3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44F45-24D6-4719-B349-98057DB6D9EB}">
  <dimension ref="A1:M12"/>
  <sheetViews>
    <sheetView workbookViewId="0">
      <selection activeCell="B5" sqref="B5"/>
    </sheetView>
  </sheetViews>
  <sheetFormatPr baseColWidth="10" defaultRowHeight="15" x14ac:dyDescent="0.25"/>
  <cols>
    <col min="1" max="1" width="27.28515625" customWidth="1"/>
    <col min="12" max="12" width="12.28515625" customWidth="1"/>
  </cols>
  <sheetData>
    <row r="1" spans="1:13" ht="62.25" customHeight="1" x14ac:dyDescent="0.25">
      <c r="A1" s="10" t="s">
        <v>105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60991949809.800003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.75" thickBot="1" x14ac:dyDescent="0.3">
      <c r="A6" s="3" t="s">
        <v>2</v>
      </c>
      <c r="B6" s="4">
        <v>53842702064.580002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.75" thickBot="1" x14ac:dyDescent="0.3">
      <c r="A7" s="3" t="s">
        <v>3</v>
      </c>
      <c r="B7" s="4">
        <v>2193827656.3000002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.75" thickBot="1" x14ac:dyDescent="0.3">
      <c r="A8" s="3" t="s">
        <v>4</v>
      </c>
      <c r="B8" s="4">
        <v>1236891776.78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5.75" thickBot="1" x14ac:dyDescent="0.3">
      <c r="A9" s="3" t="s">
        <v>5</v>
      </c>
      <c r="B9" s="4">
        <v>168456869.75999999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5.75" thickBot="1" x14ac:dyDescent="0.3">
      <c r="A10" s="3" t="s">
        <v>6</v>
      </c>
      <c r="B10" s="4">
        <v>2518768951.9299998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5.75" thickBot="1" x14ac:dyDescent="0.3">
      <c r="A11" s="3" t="s">
        <v>10</v>
      </c>
      <c r="B11" s="4">
        <v>1022175309.83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5.75" thickBot="1" x14ac:dyDescent="0.3">
      <c r="A12" s="3" t="s">
        <v>7</v>
      </c>
      <c r="B12" s="4">
        <v>9127180.620000001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</sheetData>
  <mergeCells count="3">
    <mergeCell ref="A1:M1"/>
    <mergeCell ref="A3:A4"/>
    <mergeCell ref="B3:M3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7166C-DA69-4479-82E0-98D34E6614AB}">
  <dimension ref="A1:M12"/>
  <sheetViews>
    <sheetView tabSelected="1" workbookViewId="0">
      <selection activeCell="C6" sqref="C6:C12"/>
    </sheetView>
  </sheetViews>
  <sheetFormatPr baseColWidth="10" defaultRowHeight="15" x14ac:dyDescent="0.25"/>
  <cols>
    <col min="1" max="1" width="27.28515625" customWidth="1"/>
    <col min="12" max="12" width="12.28515625" customWidth="1"/>
  </cols>
  <sheetData>
    <row r="1" spans="1:13" ht="62.25" customHeight="1" x14ac:dyDescent="0.25">
      <c r="A1" s="10" t="s">
        <v>106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/>
    <row r="3" spans="1:13" ht="15.75" thickBot="1" x14ac:dyDescent="0.3">
      <c r="A3" s="5" t="s">
        <v>0</v>
      </c>
      <c r="B3" s="13">
        <v>2023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 x14ac:dyDescent="0.3">
      <c r="A4" s="6"/>
      <c r="B4" s="1" t="s">
        <v>9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8</v>
      </c>
    </row>
    <row r="5" spans="1:13" ht="15.75" thickBot="1" x14ac:dyDescent="0.3">
      <c r="A5" s="2" t="s">
        <v>1</v>
      </c>
      <c r="B5" s="4">
        <v>60991949809.800003</v>
      </c>
      <c r="C5" s="4">
        <v>61225835980.32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.75" thickBot="1" x14ac:dyDescent="0.3">
      <c r="A6" s="3" t="s">
        <v>2</v>
      </c>
      <c r="B6" s="4">
        <v>53842702064.580002</v>
      </c>
      <c r="C6" s="4">
        <v>54099852927.809998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.75" thickBot="1" x14ac:dyDescent="0.3">
      <c r="A7" s="3" t="s">
        <v>3</v>
      </c>
      <c r="B7" s="4">
        <v>2193827656.3000002</v>
      </c>
      <c r="C7" s="4">
        <v>2149058950.8099999</v>
      </c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.75" thickBot="1" x14ac:dyDescent="0.3">
      <c r="A8" s="3" t="s">
        <v>4</v>
      </c>
      <c r="B8" s="4">
        <v>1236891776.78</v>
      </c>
      <c r="C8" s="4">
        <v>1232105789.3199999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5.75" thickBot="1" x14ac:dyDescent="0.3">
      <c r="A9" s="3" t="s">
        <v>5</v>
      </c>
      <c r="B9" s="4">
        <v>168456869.75999999</v>
      </c>
      <c r="C9" s="4">
        <v>168568015.97</v>
      </c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5.75" thickBot="1" x14ac:dyDescent="0.3">
      <c r="A10" s="3" t="s">
        <v>6</v>
      </c>
      <c r="B10" s="4">
        <v>2518768951.9299998</v>
      </c>
      <c r="C10" s="4">
        <v>2504589838.71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5.75" thickBot="1" x14ac:dyDescent="0.3">
      <c r="A11" s="3" t="s">
        <v>10</v>
      </c>
      <c r="B11" s="4">
        <v>1022175309.83</v>
      </c>
      <c r="C11" s="4">
        <v>1062995205.75</v>
      </c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5.75" thickBot="1" x14ac:dyDescent="0.3">
      <c r="A12" s="3" t="s">
        <v>7</v>
      </c>
      <c r="B12" s="4">
        <v>9127180.620000001</v>
      </c>
      <c r="C12" s="4">
        <v>8665251.9499999993</v>
      </c>
      <c r="D12" s="4"/>
      <c r="E12" s="4"/>
      <c r="F12" s="4"/>
      <c r="G12" s="4"/>
      <c r="H12" s="4"/>
      <c r="I12" s="4"/>
      <c r="J12" s="4"/>
      <c r="K12" s="4"/>
      <c r="L12" s="4"/>
      <c r="M12" s="4"/>
    </row>
  </sheetData>
  <mergeCells count="3">
    <mergeCell ref="A1:M1"/>
    <mergeCell ref="A3:A4"/>
    <mergeCell ref="B3:M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2"/>
  <sheetViews>
    <sheetView workbookViewId="0">
      <selection activeCell="A2" sqref="A1:D1048576"/>
    </sheetView>
  </sheetViews>
  <sheetFormatPr baseColWidth="10" defaultRowHeight="15" x14ac:dyDescent="0.25"/>
  <cols>
    <col min="1" max="1" width="27.28515625" customWidth="1"/>
    <col min="2" max="2" width="11.140625" hidden="1" customWidth="1"/>
    <col min="3" max="3" width="0" hidden="1" customWidth="1"/>
  </cols>
  <sheetData>
    <row r="1" spans="1:11" ht="62.25" customHeight="1" x14ac:dyDescent="0.25">
      <c r="A1" s="10" t="s">
        <v>29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.75" thickBot="1" x14ac:dyDescent="0.3"/>
    <row r="3" spans="1:11" ht="15.75" thickBot="1" x14ac:dyDescent="0.3">
      <c r="A3" s="5" t="s">
        <v>0</v>
      </c>
      <c r="B3" s="7">
        <v>2016</v>
      </c>
      <c r="C3" s="8"/>
      <c r="D3" s="7">
        <v>2017</v>
      </c>
      <c r="E3" s="9"/>
      <c r="F3" s="9"/>
      <c r="G3" s="9"/>
      <c r="H3" s="9"/>
      <c r="I3" s="9"/>
      <c r="J3" s="9"/>
      <c r="K3" s="8"/>
    </row>
    <row r="4" spans="1:11" ht="15.75" thickBot="1" x14ac:dyDescent="0.3">
      <c r="A4" s="6"/>
      <c r="B4" s="1" t="s">
        <v>12</v>
      </c>
      <c r="C4" s="1" t="s">
        <v>8</v>
      </c>
      <c r="D4" s="1" t="s">
        <v>9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</row>
    <row r="5" spans="1:11" ht="15.75" thickBot="1" x14ac:dyDescent="0.3">
      <c r="A5" s="2" t="s">
        <v>1</v>
      </c>
      <c r="B5" s="4">
        <v>45874391847.050003</v>
      </c>
      <c r="C5" s="4">
        <v>48629196351.120003</v>
      </c>
      <c r="D5" s="4">
        <v>48929923617.010002</v>
      </c>
      <c r="E5" s="4">
        <v>49193890598.860001</v>
      </c>
      <c r="F5" s="4">
        <v>49601642460.360001</v>
      </c>
      <c r="G5" s="4">
        <v>49936516749</v>
      </c>
      <c r="H5" s="4">
        <v>50186765522.889999</v>
      </c>
      <c r="I5" s="4">
        <v>50531810632.879997</v>
      </c>
      <c r="J5" s="4">
        <v>50852818867.110001</v>
      </c>
      <c r="K5" s="4">
        <v>51059105415.489998</v>
      </c>
    </row>
    <row r="6" spans="1:11" ht="15.75" thickBot="1" x14ac:dyDescent="0.3">
      <c r="A6" s="3" t="s">
        <v>2</v>
      </c>
      <c r="B6" s="4">
        <v>41276896843.029999</v>
      </c>
      <c r="C6" s="4">
        <v>43772758162.790001</v>
      </c>
      <c r="D6" s="4">
        <v>44088244843.32</v>
      </c>
      <c r="E6" s="4">
        <v>43828553906.040001</v>
      </c>
      <c r="F6" s="4">
        <v>44259780313.889999</v>
      </c>
      <c r="G6" s="4">
        <v>44644593000.800003</v>
      </c>
      <c r="H6" s="4">
        <v>44731375657.449997</v>
      </c>
      <c r="I6" s="4">
        <v>45137637840.949997</v>
      </c>
      <c r="J6" s="4">
        <v>45229698581.019997</v>
      </c>
      <c r="K6" s="4">
        <v>45436337022.970001</v>
      </c>
    </row>
    <row r="7" spans="1:11" ht="15.75" thickBot="1" x14ac:dyDescent="0.3">
      <c r="A7" s="3" t="s">
        <v>3</v>
      </c>
      <c r="B7" s="4">
        <v>792625151.27999997</v>
      </c>
      <c r="C7" s="4">
        <v>788718714.85000002</v>
      </c>
      <c r="D7" s="4">
        <v>767833884.57000005</v>
      </c>
      <c r="E7" s="4">
        <v>1199009733.0999999</v>
      </c>
      <c r="F7" s="4">
        <v>1220785594.49</v>
      </c>
      <c r="G7" s="4">
        <v>1178145097.8399999</v>
      </c>
      <c r="H7" s="4">
        <v>1271503161.6199999</v>
      </c>
      <c r="I7" s="4">
        <v>1328691101.3199999</v>
      </c>
      <c r="J7" s="4">
        <v>1462841996.96</v>
      </c>
      <c r="K7" s="4">
        <v>1443805602.2</v>
      </c>
    </row>
    <row r="8" spans="1:11" ht="15.75" thickBot="1" x14ac:dyDescent="0.3">
      <c r="A8" s="3" t="s">
        <v>4</v>
      </c>
      <c r="B8" s="4">
        <v>1440506120.9599998</v>
      </c>
      <c r="C8" s="4">
        <v>1407709479.3</v>
      </c>
      <c r="D8" s="4">
        <v>1420215024.7</v>
      </c>
      <c r="E8" s="4">
        <v>1475295193.4399998</v>
      </c>
      <c r="F8" s="4">
        <v>1450945103.5599999</v>
      </c>
      <c r="G8" s="4">
        <v>1416775151.21</v>
      </c>
      <c r="H8" s="4">
        <v>1450698942.3</v>
      </c>
      <c r="I8" s="4">
        <v>1263795218.78</v>
      </c>
      <c r="J8" s="4">
        <v>1364299677.4100001</v>
      </c>
      <c r="K8" s="4">
        <v>1375955516.8600001</v>
      </c>
    </row>
    <row r="9" spans="1:11" ht="15.75" thickBot="1" x14ac:dyDescent="0.3">
      <c r="A9" s="3" t="s">
        <v>5</v>
      </c>
      <c r="B9" s="4">
        <v>110745667.19000001</v>
      </c>
      <c r="C9" s="4">
        <v>106932511.36</v>
      </c>
      <c r="D9" s="4">
        <v>105667876.93000001</v>
      </c>
      <c r="E9" s="4">
        <v>104177896.40000001</v>
      </c>
      <c r="F9" s="4">
        <v>105725459.56</v>
      </c>
      <c r="G9" s="4">
        <v>105316263.88</v>
      </c>
      <c r="H9" s="4">
        <v>103392926.67</v>
      </c>
      <c r="I9" s="4">
        <v>104087386.62</v>
      </c>
      <c r="J9" s="4">
        <v>103447064.94</v>
      </c>
      <c r="K9" s="4">
        <v>101428853.23999999</v>
      </c>
    </row>
    <row r="10" spans="1:11" ht="15.75" thickBot="1" x14ac:dyDescent="0.3">
      <c r="A10" s="3" t="s">
        <v>6</v>
      </c>
      <c r="B10" s="4">
        <v>1817842662.23</v>
      </c>
      <c r="C10" s="4">
        <v>2080624388.4200001</v>
      </c>
      <c r="D10" s="4">
        <v>2095281748.55</v>
      </c>
      <c r="E10" s="4">
        <v>2119589634.52</v>
      </c>
      <c r="F10" s="4">
        <v>2115671834.96</v>
      </c>
      <c r="G10" s="4">
        <v>2140552960.3699999</v>
      </c>
      <c r="H10" s="4">
        <v>2163385091.4200001</v>
      </c>
      <c r="I10" s="4">
        <v>2185581643.7399998</v>
      </c>
      <c r="J10" s="4">
        <v>2209123133.3400002</v>
      </c>
      <c r="K10" s="4">
        <v>2214547928.5599999</v>
      </c>
    </row>
    <row r="11" spans="1:11" ht="15.75" thickBot="1" x14ac:dyDescent="0.3">
      <c r="A11" s="3" t="s">
        <v>10</v>
      </c>
      <c r="B11" s="4">
        <v>413083948.11000001</v>
      </c>
      <c r="C11" s="4">
        <v>450475932.32999998</v>
      </c>
      <c r="D11" s="4">
        <v>431551492.19</v>
      </c>
      <c r="E11" s="4">
        <v>445689368.38</v>
      </c>
      <c r="F11" s="4">
        <v>427838613.81</v>
      </c>
      <c r="G11" s="4">
        <v>424888466.75999999</v>
      </c>
      <c r="H11" s="4">
        <v>438000741.32999998</v>
      </c>
      <c r="I11" s="4">
        <v>489766553.25999999</v>
      </c>
      <c r="J11" s="4">
        <v>461288308.06</v>
      </c>
      <c r="K11" s="4">
        <v>465431898.87</v>
      </c>
    </row>
    <row r="12" spans="1:11" ht="15.75" thickBot="1" x14ac:dyDescent="0.3">
      <c r="A12" s="3" t="s">
        <v>7</v>
      </c>
      <c r="B12" s="4">
        <v>22691454.25</v>
      </c>
      <c r="C12" s="4">
        <v>21977162.07</v>
      </c>
      <c r="D12" s="4">
        <v>21128746.75</v>
      </c>
      <c r="E12" s="4">
        <v>21574866.98</v>
      </c>
      <c r="F12" s="4">
        <v>20895540.09</v>
      </c>
      <c r="G12" s="4">
        <v>26245808.140000001</v>
      </c>
      <c r="H12" s="4">
        <v>28409002.100000001</v>
      </c>
      <c r="I12" s="4">
        <v>22250888.210000001</v>
      </c>
      <c r="J12" s="4">
        <v>22120105.379999999</v>
      </c>
      <c r="K12" s="4">
        <v>21598592.789999999</v>
      </c>
    </row>
  </sheetData>
  <mergeCells count="4">
    <mergeCell ref="A3:A4"/>
    <mergeCell ref="B3:C3"/>
    <mergeCell ref="D3:K3"/>
    <mergeCell ref="A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87</vt:i4>
      </vt:variant>
    </vt:vector>
  </HeadingPairs>
  <TitlesOfParts>
    <vt:vector size="87" baseType="lpstr">
      <vt:lpstr>Diciembre16</vt:lpstr>
      <vt:lpstr>Enero17</vt:lpstr>
      <vt:lpstr>Febrero17</vt:lpstr>
      <vt:lpstr>Marzo17</vt:lpstr>
      <vt:lpstr>Abril17</vt:lpstr>
      <vt:lpstr>Mayo17</vt:lpstr>
      <vt:lpstr>junio17</vt:lpstr>
      <vt:lpstr>julio17</vt:lpstr>
      <vt:lpstr>agosto17</vt:lpstr>
      <vt:lpstr>Sept17</vt:lpstr>
      <vt:lpstr>Oct17</vt:lpstr>
      <vt:lpstr>nov17</vt:lpstr>
      <vt:lpstr>dic17</vt:lpstr>
      <vt:lpstr>ene18</vt:lpstr>
      <vt:lpstr>feb18</vt:lpstr>
      <vt:lpstr>marz18</vt:lpstr>
      <vt:lpstr>abr18</vt:lpstr>
      <vt:lpstr>may18</vt:lpstr>
      <vt:lpstr>jun18</vt:lpstr>
      <vt:lpstr>jul 18 </vt:lpstr>
      <vt:lpstr>ago18</vt:lpstr>
      <vt:lpstr>sept18</vt:lpstr>
      <vt:lpstr>oct18</vt:lpstr>
      <vt:lpstr>nov18</vt:lpstr>
      <vt:lpstr>dic18</vt:lpstr>
      <vt:lpstr>ene19</vt:lpstr>
      <vt:lpstr>feb19</vt:lpstr>
      <vt:lpstr>mar19</vt:lpstr>
      <vt:lpstr>ABR19</vt:lpstr>
      <vt:lpstr>may19</vt:lpstr>
      <vt:lpstr>jun 19</vt:lpstr>
      <vt:lpstr>jul 19</vt:lpstr>
      <vt:lpstr>ago19</vt:lpstr>
      <vt:lpstr>sept19</vt:lpstr>
      <vt:lpstr>oct19</vt:lpstr>
      <vt:lpstr>nov19</vt:lpstr>
      <vt:lpstr>dic19</vt:lpstr>
      <vt:lpstr>ene20</vt:lpstr>
      <vt:lpstr>feb20</vt:lpstr>
      <vt:lpstr>marz20</vt:lpstr>
      <vt:lpstr>abr20</vt:lpstr>
      <vt:lpstr>may20</vt:lpstr>
      <vt:lpstr>jun20</vt:lpstr>
      <vt:lpstr>jul 20</vt:lpstr>
      <vt:lpstr>ago20</vt:lpstr>
      <vt:lpstr>sept20</vt:lpstr>
      <vt:lpstr>oct20</vt:lpstr>
      <vt:lpstr>nov20</vt:lpstr>
      <vt:lpstr>dic20</vt:lpstr>
      <vt:lpstr>ene21</vt:lpstr>
      <vt:lpstr>feb21</vt:lpstr>
      <vt:lpstr>marz21</vt:lpstr>
      <vt:lpstr>abr21</vt:lpstr>
      <vt:lpstr>may21</vt:lpstr>
      <vt:lpstr>jun21</vt:lpstr>
      <vt:lpstr>jul21</vt:lpstr>
      <vt:lpstr>agos 21</vt:lpstr>
      <vt:lpstr>sept 21</vt:lpstr>
      <vt:lpstr>oct 21</vt:lpstr>
      <vt:lpstr>nov 21</vt:lpstr>
      <vt:lpstr>dic21</vt:lpstr>
      <vt:lpstr>ene 22</vt:lpstr>
      <vt:lpstr>feb 22</vt:lpstr>
      <vt:lpstr>marz22</vt:lpstr>
      <vt:lpstr>abr 22</vt:lpstr>
      <vt:lpstr>may 22</vt:lpstr>
      <vt:lpstr>jun 22</vt:lpstr>
      <vt:lpstr>jul 22</vt:lpstr>
      <vt:lpstr>agos22</vt:lpstr>
      <vt:lpstr>sept 22</vt:lpstr>
      <vt:lpstr>oct 22</vt:lpstr>
      <vt:lpstr>nov 22</vt:lpstr>
      <vt:lpstr>dic22</vt:lpstr>
      <vt:lpstr>ene23</vt:lpstr>
      <vt:lpstr>feb23</vt:lpstr>
      <vt:lpstr>mar23</vt:lpstr>
      <vt:lpstr>abr23</vt:lpstr>
      <vt:lpstr>may23</vt:lpstr>
      <vt:lpstr>jun23</vt:lpstr>
      <vt:lpstr>jul23</vt:lpstr>
      <vt:lpstr>ago23</vt:lpstr>
      <vt:lpstr>sept23</vt:lpstr>
      <vt:lpstr>oct23</vt:lpstr>
      <vt:lpstr>nov23</vt:lpstr>
      <vt:lpstr>dic23</vt:lpstr>
      <vt:lpstr>ene24</vt:lpstr>
      <vt:lpstr>feb24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GONZALEZ, LIBNY</dc:creator>
  <cp:lastModifiedBy>SARMIENTO, MILITZA</cp:lastModifiedBy>
  <cp:lastPrinted>2016-10-04T20:43:04Z</cp:lastPrinted>
  <dcterms:created xsi:type="dcterms:W3CDTF">2015-12-21T19:09:00Z</dcterms:created>
  <dcterms:modified xsi:type="dcterms:W3CDTF">2024-03-25T19:25:27Z</dcterms:modified>
</cp:coreProperties>
</file>