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superbancos-my.sharepoint.com/personal/nsam_superbancos_gob_pa/Documents/Desktop/Nueva carpeta/WEB/Créditos por sector/2024/"/>
    </mc:Choice>
  </mc:AlternateContent>
  <xr:revisionPtr revIDLastSave="0" documentId="8_{F40654FD-1B0D-4867-A782-6CB6682B291E}" xr6:coauthVersionLast="47" xr6:coauthVersionMax="47" xr10:uidLastSave="{00000000-0000-0000-0000-000000000000}"/>
  <bookViews>
    <workbookView xWindow="380" yWindow="380" windowWidth="9100" windowHeight="1117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12" i="1"/>
  <c r="C12" i="1"/>
  <c r="C10" i="1" s="1"/>
  <c r="B12" i="1"/>
  <c r="B10" i="1" s="1"/>
</calcChain>
</file>

<file path=xl/sharedStrings.xml><?xml version="1.0" encoding="utf-8"?>
<sst xmlns="http://schemas.openxmlformats.org/spreadsheetml/2006/main" count="29" uniqueCount="28">
  <si>
    <t/>
  </si>
  <si>
    <t>Diciembre</t>
  </si>
  <si>
    <t>Enero</t>
  </si>
  <si>
    <t>TOTAL</t>
  </si>
  <si>
    <t>SECTOR PUBLICO</t>
  </si>
  <si>
    <t>SECTOR PRIVADO</t>
  </si>
  <si>
    <t>AGRICULTURA</t>
  </si>
  <si>
    <t>GANADERIA</t>
  </si>
  <si>
    <t>PESCA</t>
  </si>
  <si>
    <t>MINAS Y CANTERAS</t>
  </si>
  <si>
    <t>COMERCIO</t>
  </si>
  <si>
    <t>INDUSTRIA</t>
  </si>
  <si>
    <t>HIPOTECARIO</t>
  </si>
  <si>
    <t>CONSTRUCCION</t>
  </si>
  <si>
    <t>CONSUMO PERSONAL</t>
  </si>
  <si>
    <t>(*) A partir del Segundo Semestre del 2011, se está registrando los créditos de microcrédito bajo la actividad económica a que se destinó el desembolso.</t>
  </si>
  <si>
    <t>ACTIVIDADES FINANCIERAS Y DE SEGUROS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</si>
  <si>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</si>
  <si>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</si>
  <si>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</si>
  <si>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</si>
  <si>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</si>
  <si>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</si>
  <si>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</si>
  <si>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</si>
  <si>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</si>
  <si>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</si>
  <si>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RESUMEN DE SALDOS DE CREDITOS LOCALES A LOS SECTORES ECONOMICOS
BANCA PANAMEÑA PRIVADA 
FEBRERO 2024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</si>
</sst>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yyyy\-mm\-dd"/>
    <numFmt numFmtId="165" formatCode="#,##0.00,,"/>
  </numFmts>
  <fonts count="5" x14ac:knownFonts="1">
    <font>
      <sz val="10"/>
      <color theme="1"/>
      <name val="Tahoma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165" fontId="2" fillId="0" borderId="1" xfId="0" applyNumberFormat="1" applyFont="1" applyBorder="1"/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165" fontId="4" fillId="0" borderId="1" xfId="0" applyNumberFormat="1" applyFont="1" applyBorder="1"/>
    <xf numFmtId="0" fontId="2" fillId="0" borderId="0" xfId="0" applyFont="1" applyAlignment="1">
      <alignment horizontal="left" vertical="center"/>
    </xf>
    <xf numFmtId="39" fontId="2" fillId="0" borderId="0" xfId="0" applyNumberFormat="1" applyFont="1"/>
    <xf numFmtId="0" fontId="2" fillId="3" borderId="2" xfId="0" applyFont="1" applyFill="1" applyBorder="1" applyAlignment="1">
      <alignment vertical="top"/>
    </xf>
    <xf numFmtId="165" fontId="4" fillId="0" borderId="2" xfId="0" applyNumberFormat="1" applyFont="1" applyBorder="1"/>
    <xf numFmtId="165" fontId="2" fillId="0" borderId="2" xfId="0" applyNumberFormat="1" applyFont="1" applyBorder="1"/>
    <xf numFmtId="0" fontId="2" fillId="3" borderId="3" xfId="0" applyFont="1" applyFill="1" applyBorder="1" applyAlignment="1">
      <alignment vertical="top"/>
    </xf>
    <xf numFmtId="165" fontId="4" fillId="0" borderId="3" xfId="0" applyNumberFormat="1" applyFont="1" applyBorder="1"/>
    <xf numFmtId="165" fontId="2" fillId="0" borderId="3" xfId="0" applyNumberFormat="1" applyFont="1" applyBorder="1"/>
    <xf numFmtId="165" fontId="0" fillId="0" borderId="0" xfId="0" applyNumberFormat="1"/>
    <xf numFmtId="165" fontId="0" fillId="0" borderId="1" xfId="0" applyNumberFormat="1" applyBorder="1"/>
    <xf numFmtId="164" fontId="2" fillId="0" borderId="0" xfId="0" applyNumberFormat="1" applyFont="1" applyAlignment="1">
      <alignment horizontal="right" vertical="center"/>
    </xf>
    <xf numFmtId="0" fontId="2" fillId="0" borderId="0" xfId="0" applyFont="1"/>
    <xf numFmtId="0" fontId="3" fillId="0" borderId="1" xfId="0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1" defaultTableStyle="TableStyleMedium9" defaultPivotStyle="PivotStyleLight16">
    <tableStyle name="Invisible" pivot="0" table="0" count="0" xr9:uid="{A8719FB6-564F-481E-9A34-D269D00FB89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zoomScaleNormal="100" workbookViewId="0">
      <selection activeCell="A7" sqref="A7:C7"/>
    </sheetView>
  </sheetViews>
  <sheetFormatPr baseColWidth="10" defaultColWidth="13.54296875" defaultRowHeight="12.75" customHeight="1" x14ac:dyDescent="0.25"/>
  <cols>
    <col min="1" max="1" width="13.54296875" style="1"/>
    <col min="2" max="12" width="9.1796875" style="1" customWidth="1"/>
    <col min="13" max="14" width="9.6328125" style="1" customWidth="1"/>
    <col min="15" max="16384" width="13.54296875" style="1"/>
  </cols>
  <sheetData>
    <row r="1" spans="1:14" ht="12.75" customHeight="1" x14ac:dyDescent="0.25">
      <c r="A1" s="18"/>
      <c r="B1" s="18"/>
      <c r="C1" s="19"/>
    </row>
    <row r="2" spans="1:14" ht="12.75" customHeight="1" x14ac:dyDescent="0.25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2.7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2.75" customHeigh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2.7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2.7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2.75" customHeight="1" x14ac:dyDescent="0.25">
      <c r="A7" s="22"/>
      <c r="B7" s="22"/>
      <c r="C7" s="2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 customHeight="1" x14ac:dyDescent="0.25">
      <c r="A8" s="20" t="s">
        <v>0</v>
      </c>
      <c r="B8" s="5">
        <v>2023</v>
      </c>
      <c r="C8" s="24">
        <v>2024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s="3" customFormat="1" ht="12.75" customHeight="1" x14ac:dyDescent="0.25">
      <c r="A9" s="21"/>
      <c r="B9" s="5" t="s">
        <v>2</v>
      </c>
      <c r="C9" s="5" t="s">
        <v>2</v>
      </c>
      <c r="D9" s="5" t="s">
        <v>17</v>
      </c>
      <c r="E9" s="5" t="s">
        <v>18</v>
      </c>
      <c r="F9" s="5" t="s">
        <v>19</v>
      </c>
      <c r="G9" s="5" t="s">
        <v>20</v>
      </c>
      <c r="H9" s="5" t="s">
        <v>21</v>
      </c>
      <c r="I9" s="5" t="s">
        <v>22</v>
      </c>
      <c r="J9" s="5" t="s">
        <v>23</v>
      </c>
      <c r="K9" s="5" t="s">
        <v>24</v>
      </c>
      <c r="L9" s="5" t="s">
        <v>25</v>
      </c>
      <c r="M9" s="5" t="s">
        <v>26</v>
      </c>
      <c r="N9" s="5" t="s">
        <v>1</v>
      </c>
    </row>
    <row r="10" spans="1:14" ht="12.75" customHeight="1" x14ac:dyDescent="0.25">
      <c r="A10" s="6" t="s">
        <v>3</v>
      </c>
      <c r="B10" s="7">
        <f>B11+B12</f>
        <v>23121863679.400002</v>
      </c>
      <c r="C10" s="7">
        <f>C11+C12</f>
        <v>22383317052.039986</v>
      </c>
      <c r="D10" s="7">
        <f>D11+D12</f>
        <v>22431785043.060001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 customHeight="1" x14ac:dyDescent="0.25">
      <c r="A11" s="6" t="s">
        <v>4</v>
      </c>
      <c r="B11" s="16">
        <v>88351139.00999999</v>
      </c>
      <c r="C11" s="4">
        <v>150494975.97999999</v>
      </c>
      <c r="D11" s="4">
        <v>175446031.58000001</v>
      </c>
      <c r="E11" s="4"/>
      <c r="F11" s="4"/>
      <c r="G11" s="4"/>
      <c r="H11" s="4"/>
      <c r="I11" s="4"/>
      <c r="J11" s="16"/>
      <c r="K11" s="16"/>
      <c r="L11" s="16"/>
      <c r="M11" s="17"/>
      <c r="N11" s="17"/>
    </row>
    <row r="12" spans="1:14" ht="12.75" customHeight="1" x14ac:dyDescent="0.25">
      <c r="A12" s="6" t="s">
        <v>5</v>
      </c>
      <c r="B12" s="7">
        <f>SUM(B13:B22)</f>
        <v>23033512540.390003</v>
      </c>
      <c r="C12" s="7">
        <f>SUM(C13:C22)</f>
        <v>22232822076.059986</v>
      </c>
      <c r="D12" s="7">
        <f>SUM(D13:D22)</f>
        <v>22256339011.48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 customHeight="1" x14ac:dyDescent="0.25">
      <c r="A13" s="6" t="s">
        <v>16</v>
      </c>
      <c r="B13" s="7">
        <v>485394351.98999983</v>
      </c>
      <c r="C13" s="4">
        <v>449080664.71999997</v>
      </c>
      <c r="D13" s="4">
        <v>445652533.02999997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 customHeight="1" x14ac:dyDescent="0.25">
      <c r="A14" s="10" t="s">
        <v>6</v>
      </c>
      <c r="B14" s="11">
        <v>164090722.45999998</v>
      </c>
      <c r="C14" s="12">
        <v>176484050.45999998</v>
      </c>
      <c r="D14" s="12">
        <v>174024209.27999988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2.75" customHeight="1" x14ac:dyDescent="0.25">
      <c r="A15" s="6" t="s">
        <v>7</v>
      </c>
      <c r="B15" s="7">
        <v>391998026.01000005</v>
      </c>
      <c r="C15" s="4">
        <v>394402125.57999992</v>
      </c>
      <c r="D15" s="4">
        <v>384206462.68000007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 customHeight="1" x14ac:dyDescent="0.25">
      <c r="A16" s="6" t="s">
        <v>8</v>
      </c>
      <c r="B16" s="7">
        <v>38396842.560000002</v>
      </c>
      <c r="C16" s="4">
        <v>21517062.970000003</v>
      </c>
      <c r="D16" s="4">
        <v>21413604.960000005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 customHeight="1" x14ac:dyDescent="0.25">
      <c r="A17" s="6" t="s">
        <v>9</v>
      </c>
      <c r="B17" s="7">
        <v>22878465.530000001</v>
      </c>
      <c r="C17" s="4">
        <v>17391692.360000003</v>
      </c>
      <c r="D17" s="4">
        <v>17232350.700000003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 customHeight="1" x14ac:dyDescent="0.25">
      <c r="A18" s="6" t="s">
        <v>10</v>
      </c>
      <c r="B18" s="7">
        <v>5209034636.4100046</v>
      </c>
      <c r="C18" s="4">
        <v>4850151529.6299934</v>
      </c>
      <c r="D18" s="4">
        <v>4848483956.5199995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 customHeight="1" x14ac:dyDescent="0.25">
      <c r="A19" s="6" t="s">
        <v>11</v>
      </c>
      <c r="B19" s="7">
        <v>1096417379.3500004</v>
      </c>
      <c r="C19" s="4">
        <v>1060477596.4100008</v>
      </c>
      <c r="D19" s="4">
        <v>1074121697.8800008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 customHeight="1" x14ac:dyDescent="0.25">
      <c r="A20" s="6" t="s">
        <v>12</v>
      </c>
      <c r="B20" s="7">
        <v>8532383232.5099983</v>
      </c>
      <c r="C20" s="4">
        <v>8464195889.1999969</v>
      </c>
      <c r="D20" s="4">
        <v>8463439384.9799976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 customHeight="1" x14ac:dyDescent="0.25">
      <c r="A21" s="13" t="s">
        <v>13</v>
      </c>
      <c r="B21" s="14">
        <v>2510346256.0399995</v>
      </c>
      <c r="C21" s="15">
        <v>2119253164.7199991</v>
      </c>
      <c r="D21" s="15">
        <v>2128406941.7900002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2.75" customHeight="1" x14ac:dyDescent="0.25">
      <c r="A22" s="6" t="s">
        <v>14</v>
      </c>
      <c r="B22" s="7">
        <v>4582572627.5299978</v>
      </c>
      <c r="C22" s="4">
        <v>4679868300.0099993</v>
      </c>
      <c r="D22" s="4">
        <v>4699357869.6599998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 customHeight="1" x14ac:dyDescent="0.25">
      <c r="A23" s="8" t="s">
        <v>15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 customHeight="1" x14ac:dyDescent="0.25">
      <c r="E24" s="9"/>
    </row>
  </sheetData>
  <mergeCells count="5">
    <mergeCell ref="A1:C1"/>
    <mergeCell ref="A8:A9"/>
    <mergeCell ref="A7:C7"/>
    <mergeCell ref="A2:N6"/>
    <mergeCell ref="C8:N8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SAM, NADHYA JARKELYS</dc:creator>
  <cp:lastModifiedBy>SAM, NADHYA JARKELYS</cp:lastModifiedBy>
  <cp:lastPrinted>2023-03-14T11:54:10Z</cp:lastPrinted>
  <dcterms:created xsi:type="dcterms:W3CDTF">2015-04-06T16:53:16Z</dcterms:created>
  <dcterms:modified xsi:type="dcterms:W3CDTF">2024-03-22T19:06:01Z</dcterms:modified>
</cp:coreProperties>
</file>