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CDAF7DD2-D0D6-4B42-97FF-732437A52C0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2" i="1"/>
  <c r="M12" i="1"/>
  <c r="M10" i="1" s="1"/>
  <c r="L12" i="1"/>
  <c r="L10" i="1" s="1"/>
  <c r="B12" i="1"/>
  <c r="B10" i="1" s="1"/>
  <c r="K12" i="1"/>
  <c r="K10" i="1" s="1"/>
  <c r="J12" i="1"/>
  <c r="J10" i="1" s="1"/>
  <c r="I10" i="1"/>
  <c r="I12" i="1"/>
  <c r="H12" i="1"/>
  <c r="H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<sst xmlns="http://schemas.openxmlformats.org/spreadsheetml/2006/main" count="29" uniqueCount="28">
  <si>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</si>
  <si>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</si>
  <si>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</si>
  <si>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</si>
  <si>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</si>
  <si>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</si>
  <si>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</si>
  <si>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</si>
  <si>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</si>
  <si>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</si>
  <si>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</si>
  <si>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</si>
  <si>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</si>
  <si>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</si>
  <si>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</si>
  <si>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</si>
  <si>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</si>
  <si>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</si>
  <si>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</si>
  <si>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</si>
  <si>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</si>
  <si>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</si>
  <si>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</si>
  <si>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</si>
  <si>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</si>
  <si>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</si>
  <si>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</si>
  <si>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DICIEMBRE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</si>
</sst>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4" fillId="0" borderId="2" xfId="0" applyNumberFormat="1" applyFont="1" applyBorder="1"/>
    <xf numFmtId="165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4" fillId="0" borderId="3" xfId="0" applyNumberFormat="1" applyFont="1" applyBorder="1"/>
    <xf numFmtId="165" fontId="2" fillId="0" borderId="3" xfId="0" applyNumberFormat="1" applyFont="1" applyBorder="1"/>
    <xf numFmtId="165" fontId="0" fillId="0" borderId="0" xfId="0" applyNumberForma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2" fillId="0" borderId="0" xfId="0" applyFon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M10" sqref="M10:N10"/>
    </sheetView>
  </sheetViews>
  <sheetFormatPr baseColWidth="10" defaultColWidth="13.54296875" defaultRowHeight="12.75" customHeight="1" x14ac:dyDescent="0.25"/>
  <cols>
    <col min="1" max="1" width="13.54296875" style="1"/>
    <col min="2" max="12" width="9.1796875" style="1" customWidth="1"/>
    <col min="13" max="14" width="9.6328125" style="1" customWidth="1"/>
    <col min="15" max="16384" width="13.54296875" style="24"/>
  </cols>
  <sheetData>
    <row r="1" spans="1:14" s="1" customFormat="1" ht="12.75" customHeight="1" x14ac:dyDescent="0.25">
      <c r="A1" s="17"/>
      <c r="B1" s="17"/>
      <c r="C1" s="18"/>
    </row>
    <row r="2" spans="1:14" s="1" customFormat="1" ht="12.7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" customFormat="1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1" customFormat="1" ht="12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1" customFormat="1" ht="12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1" customFormat="1" ht="12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s="1" customFormat="1" ht="12.75" customHeight="1" x14ac:dyDescent="0.25">
      <c r="A7" s="21"/>
      <c r="B7" s="21"/>
      <c r="C7" s="21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12.75" customHeight="1" x14ac:dyDescent="0.25">
      <c r="A8" s="19" t="s">
        <v>0</v>
      </c>
      <c r="B8" s="5">
        <v>2022</v>
      </c>
      <c r="C8" s="23">
        <v>2023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3" customFormat="1" ht="12.75" customHeight="1" x14ac:dyDescent="0.25">
      <c r="A9" s="20"/>
      <c r="B9" s="5" t="s">
        <v>1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s="1" customFormat="1" ht="12.75" customHeight="1" x14ac:dyDescent="0.25">
      <c r="A10" s="6" t="s">
        <v>3</v>
      </c>
      <c r="B10" s="7">
        <f>B11+B12</f>
        <v>23164868958.499989</v>
      </c>
      <c r="C10" s="4">
        <v>23210806387.500004</v>
      </c>
      <c r="D10" s="4">
        <v>23121863679.399998</v>
      </c>
      <c r="E10" s="4">
        <v>23043859308.149982</v>
      </c>
      <c r="F10" s="4">
        <v>23096044404.929996</v>
      </c>
      <c r="G10" s="4">
        <v>23114511746.340012</v>
      </c>
      <c r="H10" s="4">
        <f t="shared" ref="H10:N10" si="0">SUM(H11:H12)</f>
        <v>23171631277.480007</v>
      </c>
      <c r="I10" s="4">
        <f t="shared" si="0"/>
        <v>23210198603.600002</v>
      </c>
      <c r="J10" s="4">
        <f t="shared" si="0"/>
        <v>23303733206.319984</v>
      </c>
      <c r="K10" s="4">
        <f t="shared" si="0"/>
        <v>23465110801.559994</v>
      </c>
      <c r="L10" s="4">
        <f t="shared" si="0"/>
        <v>22527979550.850002</v>
      </c>
      <c r="M10" s="4">
        <f t="shared" si="0"/>
        <v>22542631402.090012</v>
      </c>
      <c r="N10" s="4">
        <f t="shared" si="0"/>
        <v>22337464400.179996</v>
      </c>
    </row>
    <row r="11" spans="1:14" s="1" customFormat="1" ht="12.75" customHeight="1" x14ac:dyDescent="0.25">
      <c r="A11" s="6" t="s">
        <v>4</v>
      </c>
      <c r="B11" s="16">
        <v>109982396.74000001</v>
      </c>
      <c r="C11" s="4">
        <v>90330174.170000002</v>
      </c>
      <c r="D11" s="4">
        <v>88351139.00999999</v>
      </c>
      <c r="E11" s="4">
        <v>93035822.540000007</v>
      </c>
      <c r="F11" s="4">
        <v>104171560.11</v>
      </c>
      <c r="G11" s="4">
        <v>112171996.25999999</v>
      </c>
      <c r="H11" s="4">
        <v>118839814.61</v>
      </c>
      <c r="I11" s="4">
        <v>136284598.94999999</v>
      </c>
      <c r="J11" s="16">
        <v>158252237.56999999</v>
      </c>
      <c r="K11" s="16">
        <v>180967349.31</v>
      </c>
      <c r="L11" s="16">
        <v>177934316.87</v>
      </c>
      <c r="M11" s="25">
        <v>157088679.40000001</v>
      </c>
      <c r="N11" s="25">
        <v>149869762.91999999</v>
      </c>
    </row>
    <row r="12" spans="1:14" s="1" customFormat="1" ht="12.75" customHeight="1" x14ac:dyDescent="0.25">
      <c r="A12" s="6" t="s">
        <v>5</v>
      </c>
      <c r="B12" s="7">
        <f>SUM(B13:B22)</f>
        <v>23054886561.759987</v>
      </c>
      <c r="C12" s="4">
        <v>23120476213.330002</v>
      </c>
      <c r="D12" s="4">
        <v>23033512540.390003</v>
      </c>
      <c r="E12" s="4">
        <v>22950823485.610001</v>
      </c>
      <c r="F12" s="4">
        <v>22991872844.820007</v>
      </c>
      <c r="G12" s="4">
        <v>23002339750.079998</v>
      </c>
      <c r="H12" s="4">
        <f t="shared" ref="H12:N12" si="1">SUM(H13:H22)</f>
        <v>23052791462.870007</v>
      </c>
      <c r="I12" s="4">
        <f t="shared" si="1"/>
        <v>23073914004.650002</v>
      </c>
      <c r="J12" s="4">
        <f t="shared" si="1"/>
        <v>23145480968.749985</v>
      </c>
      <c r="K12" s="4">
        <f t="shared" si="1"/>
        <v>23284143452.249992</v>
      </c>
      <c r="L12" s="4">
        <f t="shared" si="1"/>
        <v>22350045233.980003</v>
      </c>
      <c r="M12" s="4">
        <f t="shared" si="1"/>
        <v>22385542722.69001</v>
      </c>
      <c r="N12" s="4">
        <f t="shared" si="1"/>
        <v>22187594637.259998</v>
      </c>
    </row>
    <row r="13" spans="1:14" s="1" customFormat="1" ht="12.75" customHeight="1" x14ac:dyDescent="0.25">
      <c r="A13" s="6" t="s">
        <v>16</v>
      </c>
      <c r="B13" s="7">
        <v>469231025.6699999</v>
      </c>
      <c r="C13" s="4">
        <v>477947581.2900002</v>
      </c>
      <c r="D13" s="4">
        <v>485394351.98999983</v>
      </c>
      <c r="E13" s="4">
        <v>461746600.22999984</v>
      </c>
      <c r="F13" s="4">
        <v>475533692.06</v>
      </c>
      <c r="G13" s="4">
        <v>479884067.75999981</v>
      </c>
      <c r="H13" s="4">
        <v>489268252.74999994</v>
      </c>
      <c r="I13" s="4">
        <v>478919885.2299999</v>
      </c>
      <c r="J13" s="4">
        <v>496143821.52999991</v>
      </c>
      <c r="K13" s="4">
        <v>513817445.72999984</v>
      </c>
      <c r="L13" s="4">
        <v>454351493.97999996</v>
      </c>
      <c r="M13" s="4">
        <v>456900262.96000004</v>
      </c>
      <c r="N13" s="4">
        <v>441860886.58000028</v>
      </c>
    </row>
    <row r="14" spans="1:14" s="1" customFormat="1" ht="12.75" customHeight="1" x14ac:dyDescent="0.25">
      <c r="A14" s="10" t="s">
        <v>6</v>
      </c>
      <c r="B14" s="11">
        <v>167615439.71999994</v>
      </c>
      <c r="C14" s="12">
        <v>165064014.41999996</v>
      </c>
      <c r="D14" s="12">
        <v>164090722.45999998</v>
      </c>
      <c r="E14" s="12">
        <v>165864452.62999994</v>
      </c>
      <c r="F14" s="12">
        <v>167016538.85999992</v>
      </c>
      <c r="G14" s="12">
        <v>168484263.62999997</v>
      </c>
      <c r="H14" s="12">
        <v>170769750.45999998</v>
      </c>
      <c r="I14" s="12">
        <v>169050895.97999993</v>
      </c>
      <c r="J14" s="12">
        <v>173958774.64000002</v>
      </c>
      <c r="K14" s="12">
        <v>174324013.63999993</v>
      </c>
      <c r="L14" s="12">
        <v>172606335.60999998</v>
      </c>
      <c r="M14" s="12">
        <v>171119593.14999995</v>
      </c>
      <c r="N14" s="12">
        <v>172197741.42999998</v>
      </c>
    </row>
    <row r="15" spans="1:14" ht="12.75" customHeight="1" x14ac:dyDescent="0.25">
      <c r="A15" s="6" t="s">
        <v>7</v>
      </c>
      <c r="B15" s="7">
        <v>388211543.75999993</v>
      </c>
      <c r="C15" s="4">
        <v>389438427.76999998</v>
      </c>
      <c r="D15" s="4">
        <v>391998026.01000005</v>
      </c>
      <c r="E15" s="4">
        <v>404182834.99999988</v>
      </c>
      <c r="F15" s="4">
        <v>404198617.08999991</v>
      </c>
      <c r="G15" s="4">
        <v>404516831.84999996</v>
      </c>
      <c r="H15" s="4">
        <v>407289688.87000006</v>
      </c>
      <c r="I15" s="4">
        <v>440487240.89000005</v>
      </c>
      <c r="J15" s="4">
        <v>408303617.31</v>
      </c>
      <c r="K15" s="4">
        <v>408251375.04999995</v>
      </c>
      <c r="L15" s="4">
        <v>402672159.69</v>
      </c>
      <c r="M15" s="4">
        <v>401089518.19</v>
      </c>
      <c r="N15" s="4">
        <v>399754328.4199999</v>
      </c>
    </row>
    <row r="16" spans="1:14" ht="12.75" customHeight="1" x14ac:dyDescent="0.25">
      <c r="A16" s="6" t="s">
        <v>8</v>
      </c>
      <c r="B16" s="7">
        <v>38456612.379999995</v>
      </c>
      <c r="C16" s="4">
        <v>38425251.569999993</v>
      </c>
      <c r="D16" s="4">
        <v>38396842.560000002</v>
      </c>
      <c r="E16" s="4">
        <v>37120413.780000001</v>
      </c>
      <c r="F16" s="4">
        <v>36856244.740000002</v>
      </c>
      <c r="G16" s="4">
        <v>36661976.890000001</v>
      </c>
      <c r="H16" s="4">
        <v>36403067.660000011</v>
      </c>
      <c r="I16" s="4">
        <v>35405855.590000004</v>
      </c>
      <c r="J16" s="4">
        <v>35177061.909999996</v>
      </c>
      <c r="K16" s="4">
        <v>37041375.230000004</v>
      </c>
      <c r="L16" s="4">
        <v>28766889.080000006</v>
      </c>
      <c r="M16" s="4">
        <v>27778060.760000005</v>
      </c>
      <c r="N16" s="4">
        <v>27824208.23</v>
      </c>
    </row>
    <row r="17" spans="1:14" ht="12.75" customHeight="1" x14ac:dyDescent="0.25">
      <c r="A17" s="6" t="s">
        <v>9</v>
      </c>
      <c r="B17" s="7">
        <v>23347388.109999999</v>
      </c>
      <c r="C17" s="4">
        <v>22584590.330000002</v>
      </c>
      <c r="D17" s="4">
        <v>22878465.530000001</v>
      </c>
      <c r="E17" s="4">
        <v>22743935.460000001</v>
      </c>
      <c r="F17" s="4">
        <v>22270516.400000002</v>
      </c>
      <c r="G17" s="4">
        <v>22116696.48</v>
      </c>
      <c r="H17" s="4">
        <v>18542577.740000002</v>
      </c>
      <c r="I17" s="4">
        <v>18160388.280000001</v>
      </c>
      <c r="J17" s="4">
        <v>18237193.100000001</v>
      </c>
      <c r="K17" s="4">
        <v>18614009.159999996</v>
      </c>
      <c r="L17" s="4">
        <v>17377116.979999997</v>
      </c>
      <c r="M17" s="4">
        <v>17242977.080000002</v>
      </c>
      <c r="N17" s="4">
        <v>17205093.289999999</v>
      </c>
    </row>
    <row r="18" spans="1:14" ht="12.75" customHeight="1" x14ac:dyDescent="0.25">
      <c r="A18" s="6" t="s">
        <v>10</v>
      </c>
      <c r="B18" s="7">
        <v>5285549462.6399879</v>
      </c>
      <c r="C18" s="4">
        <v>5264209329.420002</v>
      </c>
      <c r="D18" s="4">
        <v>5209034636.4100046</v>
      </c>
      <c r="E18" s="4">
        <v>5216216115.090003</v>
      </c>
      <c r="F18" s="4">
        <v>5241465121.5400085</v>
      </c>
      <c r="G18" s="4">
        <v>5225776674.5399961</v>
      </c>
      <c r="H18" s="4">
        <v>5259864990.2400026</v>
      </c>
      <c r="I18" s="4">
        <v>5295843735.9400024</v>
      </c>
      <c r="J18" s="4">
        <v>5344553727.4799881</v>
      </c>
      <c r="K18" s="4">
        <v>5435003884.689991</v>
      </c>
      <c r="L18" s="4">
        <v>4990907993.6300011</v>
      </c>
      <c r="M18" s="4">
        <v>5037984580.6400089</v>
      </c>
      <c r="N18" s="4">
        <v>4839703373.329999</v>
      </c>
    </row>
    <row r="19" spans="1:14" ht="12.75" customHeight="1" x14ac:dyDescent="0.25">
      <c r="A19" s="6" t="s">
        <v>11</v>
      </c>
      <c r="B19" s="7">
        <v>1151882797.5500002</v>
      </c>
      <c r="C19" s="4">
        <v>1150022916.5100005</v>
      </c>
      <c r="D19" s="4">
        <v>1096417379.3500004</v>
      </c>
      <c r="E19" s="4">
        <v>1088381502.8000002</v>
      </c>
      <c r="F19" s="4">
        <v>1080216307.1600006</v>
      </c>
      <c r="G19" s="4">
        <v>1081195240.6700003</v>
      </c>
      <c r="H19" s="4">
        <v>1096313319.1699998</v>
      </c>
      <c r="I19" s="4">
        <v>1058652648.5199994</v>
      </c>
      <c r="J19" s="4">
        <v>1082754021.8000004</v>
      </c>
      <c r="K19" s="4">
        <v>1078609815.76</v>
      </c>
      <c r="L19" s="4">
        <v>1039094744.8700001</v>
      </c>
      <c r="M19" s="4">
        <v>1039062465.2100003</v>
      </c>
      <c r="N19" s="4">
        <v>1066569539.9799999</v>
      </c>
    </row>
    <row r="20" spans="1:14" ht="12.75" customHeight="1" x14ac:dyDescent="0.25">
      <c r="A20" s="6" t="s">
        <v>12</v>
      </c>
      <c r="B20" s="7">
        <v>8474196722.9199982</v>
      </c>
      <c r="C20" s="4">
        <v>8520333296.5599985</v>
      </c>
      <c r="D20" s="4">
        <v>8532383232.5099983</v>
      </c>
      <c r="E20" s="4">
        <v>8534135052.7300014</v>
      </c>
      <c r="F20" s="4">
        <v>8526582655.710001</v>
      </c>
      <c r="G20" s="4">
        <v>8520334707.1300011</v>
      </c>
      <c r="H20" s="4">
        <v>8539951751.1200018</v>
      </c>
      <c r="I20" s="4">
        <v>8527888858.9299974</v>
      </c>
      <c r="J20" s="4">
        <v>8521919112.9000006</v>
      </c>
      <c r="K20" s="4">
        <v>8528485305.5800037</v>
      </c>
      <c r="L20" s="4">
        <v>8465069533.9900026</v>
      </c>
      <c r="M20" s="4">
        <v>8452959483.71</v>
      </c>
      <c r="N20" s="4">
        <v>8458926081.0899992</v>
      </c>
    </row>
    <row r="21" spans="1:14" ht="12.75" customHeight="1" x14ac:dyDescent="0.25">
      <c r="A21" s="13" t="s">
        <v>13</v>
      </c>
      <c r="B21" s="14">
        <v>2511419741.6199999</v>
      </c>
      <c r="C21" s="15">
        <v>2531722810.1000009</v>
      </c>
      <c r="D21" s="15">
        <v>2510346256.0399995</v>
      </c>
      <c r="E21" s="15">
        <v>2432072539.5000014</v>
      </c>
      <c r="F21" s="15">
        <v>2434206704.1800008</v>
      </c>
      <c r="G21" s="15">
        <v>2448310199.7700014</v>
      </c>
      <c r="H21" s="15">
        <v>2404199709.5200014</v>
      </c>
      <c r="I21" s="15">
        <v>2407505531.1800008</v>
      </c>
      <c r="J21" s="15">
        <v>2412646807.6599998</v>
      </c>
      <c r="K21" s="15">
        <v>2419214013.4900012</v>
      </c>
      <c r="L21" s="15">
        <v>2163374523.9799991</v>
      </c>
      <c r="M21" s="15">
        <v>2141652969.1800001</v>
      </c>
      <c r="N21" s="15">
        <v>2109381332.9999998</v>
      </c>
    </row>
    <row r="22" spans="1:14" ht="12.75" customHeight="1" x14ac:dyDescent="0.25">
      <c r="A22" s="6" t="s">
        <v>14</v>
      </c>
      <c r="B22" s="7">
        <v>4544975827.3900013</v>
      </c>
      <c r="C22" s="4">
        <v>4560727995.3599997</v>
      </c>
      <c r="D22" s="4">
        <v>4582572627.5299988</v>
      </c>
      <c r="E22" s="4">
        <v>4588360038.3899975</v>
      </c>
      <c r="F22" s="4">
        <v>4603526447.0799999</v>
      </c>
      <c r="G22" s="4">
        <v>4615059091.3600006</v>
      </c>
      <c r="H22" s="4">
        <v>4630188355.3400002</v>
      </c>
      <c r="I22" s="4">
        <v>4641998964.1100016</v>
      </c>
      <c r="J22" s="4">
        <v>4651786830.4200001</v>
      </c>
      <c r="K22" s="4">
        <v>4670782213.9200001</v>
      </c>
      <c r="L22" s="4">
        <v>4615824442.1700001</v>
      </c>
      <c r="M22" s="4">
        <v>4639752811.8100023</v>
      </c>
      <c r="N22" s="4">
        <v>4654172051.9100008</v>
      </c>
    </row>
    <row r="23" spans="1:14" ht="12.75" customHeight="1" x14ac:dyDescent="0.2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2.75" customHeight="1" x14ac:dyDescent="0.25">
      <c r="E24" s="9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2024-01-22T20:28:28Z</dcterms:modified>
</cp:coreProperties>
</file>