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3/"/>
    </mc:Choice>
  </mc:AlternateContent>
  <xr:revisionPtr revIDLastSave="184" documentId="13_ncr:1_{F36BD3DE-CE14-4AB9-89F9-C4A23740F7D6}" xr6:coauthVersionLast="47" xr6:coauthVersionMax="47" xr10:uidLastSave="{3C92442A-555C-4225-B933-A5F8DBC5FED6}"/>
  <bookViews>
    <workbookView xWindow="-110" yWindow="-110" windowWidth="19420" windowHeight="10420" tabRatio="737" firstSheet="73" activeTab="8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</sheets>
  <externalReferences>
    <externalReference r:id="rId82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5" l="1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F52" i="75" l="1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<sst xmlns="http://schemas.openxmlformats.org/spreadsheetml/2006/main" count="6177" uniqueCount="300">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</sst>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2"/>
      <c r="B1" s="122"/>
      <c r="C1" s="122"/>
      <c r="D1" s="122"/>
      <c r="E1" s="122"/>
      <c r="F1" s="122"/>
      <c r="G1" s="122"/>
      <c r="H1" s="122"/>
      <c r="I1" s="122"/>
    </row>
    <row r="2" spans="1:9" x14ac:dyDescent="0.35">
      <c r="A2" s="123" t="s">
        <v>103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3" t="s">
        <v>116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58.2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29" t="s">
        <v>220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282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283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29" t="s">
        <v>289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296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tabSelected="1" workbookViewId="0">
      <selection activeCell="K7" sqref="K7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29" t="s">
        <v>299</v>
      </c>
      <c r="B1" s="129"/>
      <c r="C1" s="129"/>
      <c r="D1" s="129"/>
      <c r="E1" s="129"/>
      <c r="F1" s="129"/>
      <c r="G1" s="129"/>
      <c r="H1" s="129"/>
      <c r="I1" s="129"/>
    </row>
    <row r="2" spans="1:9" ht="10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ht="10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0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0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111" t="s">
        <v>229</v>
      </c>
      <c r="C8" s="98">
        <v>6656591930.4200001</v>
      </c>
      <c r="D8" s="98">
        <f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ht="10" x14ac:dyDescent="0.2">
      <c r="A9" s="70">
        <v>2</v>
      </c>
      <c r="B9" s="111" t="s">
        <v>230</v>
      </c>
      <c r="C9" s="98">
        <v>5975841976</v>
      </c>
      <c r="D9" s="98">
        <f>F9+G9+H9+I9</f>
        <v>364914138.09999996</v>
      </c>
      <c r="E9" s="100">
        <f t="shared" ref="E9:E52" si="0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ht="10" x14ac:dyDescent="0.2">
      <c r="A10" s="70">
        <v>3</v>
      </c>
      <c r="B10" s="111" t="s">
        <v>231</v>
      </c>
      <c r="C10" s="98">
        <v>3383901986.6800003</v>
      </c>
      <c r="D10" s="98">
        <f>F10+G10+H10+I10</f>
        <v>309609156.19</v>
      </c>
      <c r="E10" s="100">
        <f t="shared" si="0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ht="10" x14ac:dyDescent="0.2">
      <c r="A11" s="70">
        <v>4</v>
      </c>
      <c r="B11" s="111" t="s">
        <v>232</v>
      </c>
      <c r="C11" s="98">
        <v>7656979851.7600002</v>
      </c>
      <c r="D11" s="98">
        <f>F11+G11+H11+I11</f>
        <v>188457368.02999997</v>
      </c>
      <c r="E11" s="100">
        <f t="shared" si="0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ht="10" x14ac:dyDescent="0.2">
      <c r="A12" s="70">
        <v>5</v>
      </c>
      <c r="B12" s="111" t="s">
        <v>233</v>
      </c>
      <c r="C12" s="98">
        <v>2622886487.0599999</v>
      </c>
      <c r="D12" s="98">
        <f>F12+G12+H12+I12</f>
        <v>114827542.78999999</v>
      </c>
      <c r="E12" s="100">
        <f t="shared" si="0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ht="10" x14ac:dyDescent="0.2">
      <c r="A13" s="70">
        <v>6</v>
      </c>
      <c r="B13" s="111" t="s">
        <v>235</v>
      </c>
      <c r="C13" s="98">
        <v>344773744.94999993</v>
      </c>
      <c r="D13" s="98">
        <f>F13+G13+H13+I13</f>
        <v>66167194.659999996</v>
      </c>
      <c r="E13" s="100">
        <f t="shared" si="0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ht="10" x14ac:dyDescent="0.2">
      <c r="A14" s="70">
        <v>7</v>
      </c>
      <c r="B14" s="63" t="s">
        <v>234</v>
      </c>
      <c r="C14" s="98">
        <v>10448407896.200001</v>
      </c>
      <c r="D14" s="98">
        <f>F14+G14+H14+I14</f>
        <v>53464265.640000001</v>
      </c>
      <c r="E14" s="100">
        <f t="shared" si="0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ht="10" x14ac:dyDescent="0.2">
      <c r="A15" s="70">
        <v>8</v>
      </c>
      <c r="B15" s="111" t="s">
        <v>236</v>
      </c>
      <c r="C15" s="98">
        <v>741287134.48000002</v>
      </c>
      <c r="D15" s="98">
        <f>F15+G15+H15+I15</f>
        <v>52417198.469999999</v>
      </c>
      <c r="E15" s="100">
        <f t="shared" si="0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ht="10" x14ac:dyDescent="0.2">
      <c r="A16" s="70">
        <v>9</v>
      </c>
      <c r="B16" s="63" t="s">
        <v>238</v>
      </c>
      <c r="C16" s="98">
        <v>4418691373.4099998</v>
      </c>
      <c r="D16" s="98">
        <f>F16+G16+H16+I16</f>
        <v>35988487.190000005</v>
      </c>
      <c r="E16" s="100">
        <f t="shared" si="0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ht="10" x14ac:dyDescent="0.2">
      <c r="A17" s="70">
        <v>10</v>
      </c>
      <c r="B17" s="111" t="s">
        <v>237</v>
      </c>
      <c r="C17" s="98">
        <v>326788798.15999997</v>
      </c>
      <c r="D17" s="98">
        <f>F17+G17+H17+I17</f>
        <v>33349690.399999999</v>
      </c>
      <c r="E17" s="100">
        <f t="shared" si="0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ht="10" x14ac:dyDescent="0.2">
      <c r="A18" s="70">
        <v>11</v>
      </c>
      <c r="B18" s="111" t="s">
        <v>242</v>
      </c>
      <c r="C18" s="98">
        <v>1758422511.2300003</v>
      </c>
      <c r="D18" s="98">
        <f>F18+G18+H18+I18</f>
        <v>23090067.360000003</v>
      </c>
      <c r="E18" s="100">
        <f t="shared" si="0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ht="10" x14ac:dyDescent="0.2">
      <c r="A19" s="70">
        <v>12</v>
      </c>
      <c r="B19" s="63" t="s">
        <v>252</v>
      </c>
      <c r="C19" s="98">
        <v>104512252.18000001</v>
      </c>
      <c r="D19" s="98">
        <f>F19+G19+H19+I19</f>
        <v>20228843.399999999</v>
      </c>
      <c r="E19" s="100">
        <f t="shared" si="0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ht="10" x14ac:dyDescent="0.2">
      <c r="A20" s="70">
        <v>13</v>
      </c>
      <c r="B20" s="111" t="s">
        <v>240</v>
      </c>
      <c r="C20" s="98">
        <v>367564667.23000002</v>
      </c>
      <c r="D20" s="98">
        <f>F20+G20+H20+I20</f>
        <v>19325345.689999998</v>
      </c>
      <c r="E20" s="100">
        <f t="shared" si="0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ht="10" x14ac:dyDescent="0.2">
      <c r="A21" s="70">
        <v>14</v>
      </c>
      <c r="B21" s="111" t="s">
        <v>241</v>
      </c>
      <c r="C21" s="98">
        <v>1048865858.9599999</v>
      </c>
      <c r="D21" s="98">
        <f>F21+G21+H21+I21</f>
        <v>19249711.509999998</v>
      </c>
      <c r="E21" s="100">
        <f t="shared" si="0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ht="10" x14ac:dyDescent="0.2">
      <c r="A22" s="70">
        <v>15</v>
      </c>
      <c r="B22" s="111" t="s">
        <v>244</v>
      </c>
      <c r="C22" s="98">
        <v>201702402.43000001</v>
      </c>
      <c r="D22" s="98">
        <f>F22+G22+H22+I22</f>
        <v>10095788.620000001</v>
      </c>
      <c r="E22" s="100">
        <f t="shared" si="0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ht="10" x14ac:dyDescent="0.2">
      <c r="A23" s="70">
        <v>16</v>
      </c>
      <c r="B23" s="63" t="s">
        <v>246</v>
      </c>
      <c r="C23" s="82">
        <v>737149119.0799998</v>
      </c>
      <c r="D23" s="98">
        <f>F23+G23+H23+I23</f>
        <v>10000000</v>
      </c>
      <c r="E23" s="100">
        <f t="shared" si="0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ht="10" x14ac:dyDescent="0.2">
      <c r="A24" s="70">
        <v>17</v>
      </c>
      <c r="B24" s="111" t="s">
        <v>243</v>
      </c>
      <c r="C24" s="98">
        <v>528004192.25999993</v>
      </c>
      <c r="D24" s="98">
        <f>F24+G24+H24+I24</f>
        <v>8798033.2200000007</v>
      </c>
      <c r="E24" s="100">
        <f t="shared" si="0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ht="10" x14ac:dyDescent="0.2">
      <c r="A25" s="70">
        <v>18</v>
      </c>
      <c r="B25" s="111" t="s">
        <v>245</v>
      </c>
      <c r="C25" s="98">
        <v>1269066880.8099999</v>
      </c>
      <c r="D25" s="98">
        <f>F25+G25+H25+I25</f>
        <v>6653065.2400000002</v>
      </c>
      <c r="E25" s="100">
        <f t="shared" si="0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ht="10" x14ac:dyDescent="0.2">
      <c r="A26" s="70">
        <v>19</v>
      </c>
      <c r="B26" s="111" t="s">
        <v>248</v>
      </c>
      <c r="C26" s="98">
        <v>98761625.640000015</v>
      </c>
      <c r="D26" s="98">
        <f>F26+G26+H26+I26</f>
        <v>4195098.9799999995</v>
      </c>
      <c r="E26" s="100">
        <f t="shared" si="0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ht="10" x14ac:dyDescent="0.2">
      <c r="A27" s="70">
        <v>20</v>
      </c>
      <c r="B27" s="111" t="s">
        <v>247</v>
      </c>
      <c r="C27" s="98">
        <v>456693762.40999997</v>
      </c>
      <c r="D27" s="98">
        <f>F27+G27+H27+I27</f>
        <v>4064399.5561100002</v>
      </c>
      <c r="E27" s="100">
        <f t="shared" si="0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ht="10" x14ac:dyDescent="0.2">
      <c r="A28" s="70">
        <v>21</v>
      </c>
      <c r="B28" s="63" t="s">
        <v>270</v>
      </c>
      <c r="C28" s="98">
        <v>426379256.75</v>
      </c>
      <c r="D28" s="98">
        <f>F28+G28+H28+I28</f>
        <v>3000000</v>
      </c>
      <c r="E28" s="100">
        <f t="shared" si="0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ht="10" x14ac:dyDescent="0.2">
      <c r="A29" s="70">
        <v>22</v>
      </c>
      <c r="B29" s="63" t="s">
        <v>250</v>
      </c>
      <c r="C29" s="98">
        <v>3076316738.6499996</v>
      </c>
      <c r="D29" s="98">
        <f>F29+G29+H29+I29</f>
        <v>2728017.47</v>
      </c>
      <c r="E29" s="100">
        <f t="shared" si="0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ht="10" x14ac:dyDescent="0.2">
      <c r="A30" s="70">
        <v>23</v>
      </c>
      <c r="B30" s="111" t="s">
        <v>249</v>
      </c>
      <c r="C30" s="98">
        <v>32524361.620000005</v>
      </c>
      <c r="D30" s="98">
        <f>F30+G30+H30+I30</f>
        <v>1542616.09</v>
      </c>
      <c r="E30" s="100">
        <f t="shared" si="0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ht="10" x14ac:dyDescent="0.2">
      <c r="A31" s="70">
        <v>24</v>
      </c>
      <c r="B31" s="63" t="s">
        <v>253</v>
      </c>
      <c r="C31" s="82">
        <v>4453751289.7300005</v>
      </c>
      <c r="D31" s="98">
        <f>F31+G31+H31+I31</f>
        <v>640698.83000000007</v>
      </c>
      <c r="E31" s="100">
        <f t="shared" si="0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ht="10" x14ac:dyDescent="0.2">
      <c r="A32" s="70">
        <v>25</v>
      </c>
      <c r="B32" s="111" t="s">
        <v>263</v>
      </c>
      <c r="C32" s="98">
        <v>3609095.67</v>
      </c>
      <c r="D32" s="98">
        <f>F32+G32+H32+I32</f>
        <v>500000</v>
      </c>
      <c r="E32" s="100">
        <f t="shared" si="0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ht="10" x14ac:dyDescent="0.2">
      <c r="A33" s="70">
        <v>26</v>
      </c>
      <c r="B33" s="111" t="s">
        <v>257</v>
      </c>
      <c r="C33" s="98">
        <v>221904653.77000004</v>
      </c>
      <c r="D33" s="98">
        <f>F33+G33+H33+I33</f>
        <v>401377.31</v>
      </c>
      <c r="E33" s="100">
        <f t="shared" si="0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ht="10" x14ac:dyDescent="0.2">
      <c r="A34" s="70">
        <v>27</v>
      </c>
      <c r="B34" s="111" t="s">
        <v>256</v>
      </c>
      <c r="C34" s="98">
        <v>183301135.02000001</v>
      </c>
      <c r="D34" s="98">
        <f>F34+G34+H34+I34</f>
        <v>51992.19</v>
      </c>
      <c r="E34" s="100">
        <f t="shared" si="0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ht="10" x14ac:dyDescent="0.2">
      <c r="A35" s="70">
        <v>28</v>
      </c>
      <c r="B35" s="111" t="s">
        <v>254</v>
      </c>
      <c r="C35" s="98">
        <v>436713313.73000002</v>
      </c>
      <c r="D35" s="98">
        <f>F35+G35+H35+I35</f>
        <v>44889.65</v>
      </c>
      <c r="E35" s="100">
        <f t="shared" si="0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ht="10" x14ac:dyDescent="0.2">
      <c r="A36" s="70">
        <v>29</v>
      </c>
      <c r="B36" s="63" t="s">
        <v>239</v>
      </c>
      <c r="C36" s="98">
        <v>536089372.92999995</v>
      </c>
      <c r="D36" s="94">
        <f>F36+G36+H36+I36</f>
        <v>0</v>
      </c>
      <c r="E36" s="100">
        <f t="shared" si="0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ht="10" x14ac:dyDescent="0.2">
      <c r="A37" s="70">
        <v>30</v>
      </c>
      <c r="B37" s="111" t="s">
        <v>258</v>
      </c>
      <c r="C37" s="98">
        <v>187174366.85999998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ht="10" x14ac:dyDescent="0.2">
      <c r="A38" s="70">
        <v>31</v>
      </c>
      <c r="B38" s="63" t="s">
        <v>251</v>
      </c>
      <c r="C38" s="98">
        <v>72998337.25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ht="10" x14ac:dyDescent="0.2">
      <c r="A39" s="70">
        <v>32</v>
      </c>
      <c r="B39" s="111" t="s">
        <v>259</v>
      </c>
      <c r="C39" s="98">
        <v>146051892.27000001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ht="10" x14ac:dyDescent="0.2">
      <c r="A40" s="70">
        <v>33</v>
      </c>
      <c r="B40" s="63" t="s">
        <v>260</v>
      </c>
      <c r="C40" s="98">
        <v>158632776.16999999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ht="10" x14ac:dyDescent="0.2">
      <c r="A41" s="70">
        <v>34</v>
      </c>
      <c r="B41" s="111" t="s">
        <v>261</v>
      </c>
      <c r="C41" s="98">
        <v>22327602.359999999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10" x14ac:dyDescent="0.2">
      <c r="A42" s="70">
        <v>35</v>
      </c>
      <c r="B42" s="111" t="s">
        <v>262</v>
      </c>
      <c r="C42" s="98">
        <v>404615887.35000002</v>
      </c>
      <c r="D42" s="94">
        <f>F42+G42+H42+I42</f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10" x14ac:dyDescent="0.2">
      <c r="A43" s="70">
        <v>36</v>
      </c>
      <c r="B43" s="111" t="s">
        <v>255</v>
      </c>
      <c r="C43" s="98">
        <v>186138523.54999998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ht="10" x14ac:dyDescent="0.2">
      <c r="A45" s="70">
        <v>38</v>
      </c>
      <c r="B45" s="111" t="s">
        <v>265</v>
      </c>
      <c r="C45" s="98">
        <v>3397.36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ht="10" x14ac:dyDescent="0.2">
      <c r="A46" s="70">
        <v>39</v>
      </c>
      <c r="B46" s="111" t="s">
        <v>266</v>
      </c>
      <c r="C46" s="98">
        <v>127780747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ht="10" x14ac:dyDescent="0.2">
      <c r="A47" s="70">
        <v>40</v>
      </c>
      <c r="B47" s="111" t="s">
        <v>267</v>
      </c>
      <c r="C47" s="98">
        <v>9816783.5299999993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ht="10" x14ac:dyDescent="0.2">
      <c r="A48" s="70">
        <v>41</v>
      </c>
      <c r="B48" s="111" t="s">
        <v>268</v>
      </c>
      <c r="C48" s="98">
        <v>92298931.770000011</v>
      </c>
      <c r="D48" s="94">
        <f>F48+G48+H48+I48</f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>F49+G49+H49+I49</f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>F50+G50+H50+I50</f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>F51+G51+H51+I51</f>
        <v>0</v>
      </c>
      <c r="E51" s="100">
        <f t="shared" si="0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9:D52" si="1">F52+G52+H52+I52</f>
        <v>1945344319.6700003</v>
      </c>
      <c r="E52" s="101">
        <f t="shared" si="0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ht="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81</vt:i4>
      </vt:variant>
    </vt:vector>
  </HeadingPairs>
  <TitlesOfParts>
    <vt:vector size="81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2023-10-20T13:10:56Z</dcterms:modified>
</cp:coreProperties>
</file>