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C1AFB4EC-0DE0-45EE-A3EE-5848C5D7E554}" xr6:coauthVersionLast="47" xr6:coauthVersionMax="47" xr10:uidLastSave="{00000000-0000-0000-0000-000000000000}"/>
  <bookViews>
    <workbookView xWindow="1710" yWindow="780" windowWidth="17805" windowHeight="1525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B12" i="1"/>
  <c r="B10" i="1" s="1"/>
  <c r="I10" i="1"/>
  <c r="I12" i="1"/>
  <c r="H12" i="1"/>
  <c r="H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<sst xmlns="http://schemas.openxmlformats.org/spreadsheetml/2006/main" count="29" uniqueCount="28">
  <si>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</si>
  <si>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</si>
  <si>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</si>
  <si>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</si>
  <si>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</si>
  <si>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</si>
  <si>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</si>
  <si>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</si>
  <si>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</si>
  <si>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</si>
  <si>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</si>
  <si>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</si>
  <si>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</si>
  <si>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</si>
  <si>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</si>
  <si>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</si>
  <si>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</si>
  <si>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</si>
  <si>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</si>
  <si>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</si>
  <si>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</si>
  <si>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</si>
  <si>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</si>
  <si>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</si>
  <si>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</si>
  <si>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</si>
  <si>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</si>
  <si>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AGOSTO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</si>
</sst>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39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39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B1" zoomScale="90" zoomScaleNormal="90" workbookViewId="0">
      <selection activeCell="B19" sqref="B19"/>
    </sheetView>
  </sheetViews>
  <sheetFormatPr baseColWidth="10" defaultColWidth="10.85546875" defaultRowHeight="12.75" customHeight="1" x14ac:dyDescent="0.2"/>
  <cols>
    <col min="1" max="1" width="19.28515625" style="2" customWidth="1"/>
    <col min="2" max="2" width="14.42578125" style="2" bestFit="1" customWidth="1"/>
    <col min="3" max="3" width="12.5703125" style="2" customWidth="1"/>
    <col min="4" max="4" width="11.28515625" style="2" customWidth="1"/>
    <col min="5" max="6" width="10.85546875" style="2"/>
    <col min="7" max="7" width="10.5703125" style="2" customWidth="1"/>
    <col min="8" max="8" width="12.28515625" style="2" customWidth="1"/>
    <col min="9" max="9" width="11.5703125" style="2" customWidth="1"/>
    <col min="10" max="16384" width="10.85546875" style="2"/>
  </cols>
  <sheetData>
    <row r="1" spans="1:15" ht="12.75" customHeight="1" x14ac:dyDescent="0.2">
      <c r="A1" s="19"/>
      <c r="B1" s="19"/>
      <c r="C1" s="20"/>
    </row>
    <row r="2" spans="1:15" ht="12.75" customHeight="1" x14ac:dyDescent="0.2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"/>
    </row>
    <row r="3" spans="1:15" ht="12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"/>
    </row>
    <row r="4" spans="1:15" ht="12.7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"/>
    </row>
    <row r="5" spans="1:15" ht="12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1"/>
    </row>
    <row r="6" spans="1:15" ht="12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1"/>
    </row>
    <row r="7" spans="1:15" ht="12.75" customHeight="1" x14ac:dyDescent="0.2">
      <c r="A7" s="23"/>
      <c r="B7" s="23"/>
      <c r="C7" s="2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2">
      <c r="A8" s="21" t="s">
        <v>0</v>
      </c>
      <c r="B8" s="5">
        <v>2022</v>
      </c>
      <c r="C8" s="25">
        <v>2023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5" ht="12.75" customHeight="1" x14ac:dyDescent="0.2">
      <c r="A9" s="22"/>
      <c r="B9" s="5" t="s">
        <v>23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2">
      <c r="A10" s="6" t="s">
        <v>3</v>
      </c>
      <c r="B10" s="7">
        <f>SUM(B11:B12)</f>
        <v>47798627895.94001</v>
      </c>
      <c r="C10" s="8">
        <v>48610147046.980011</v>
      </c>
      <c r="D10" s="8">
        <v>48406835141.729996</v>
      </c>
      <c r="E10" s="8">
        <v>48367130890.659981</v>
      </c>
      <c r="F10" s="8">
        <v>48511012740.080002</v>
      </c>
      <c r="G10" s="8">
        <v>48854405039.810005</v>
      </c>
      <c r="H10" s="8">
        <f>SUM(H11:H12)</f>
        <v>48784445330.090004</v>
      </c>
      <c r="I10" s="8">
        <f>I11+I12</f>
        <v>48860159973.150002</v>
      </c>
      <c r="J10" s="8">
        <f>J11+J12</f>
        <v>48969181074.179985</v>
      </c>
      <c r="K10" s="9"/>
      <c r="L10" s="9"/>
      <c r="M10" s="9"/>
      <c r="N10" s="9"/>
    </row>
    <row r="11" spans="1:15" ht="12.75" customHeight="1" x14ac:dyDescent="0.2">
      <c r="A11" s="6" t="s">
        <v>4</v>
      </c>
      <c r="B11" s="7">
        <v>632457555.11000001</v>
      </c>
      <c r="C11" s="8">
        <v>639012398.4000001</v>
      </c>
      <c r="D11" s="8">
        <v>643608439.76999998</v>
      </c>
      <c r="E11" s="8">
        <v>653404729.94999981</v>
      </c>
      <c r="F11" s="8">
        <v>678320542.83999991</v>
      </c>
      <c r="G11" s="8">
        <v>691221188.37999988</v>
      </c>
      <c r="H11" s="8">
        <v>630597989.72000003</v>
      </c>
      <c r="I11" s="8">
        <v>650041191.17999995</v>
      </c>
      <c r="J11" s="8">
        <v>685081292.45000005</v>
      </c>
      <c r="K11" s="9"/>
      <c r="L11" s="9"/>
      <c r="M11" s="9"/>
      <c r="N11" s="9"/>
    </row>
    <row r="12" spans="1:15" ht="12.75" customHeight="1" x14ac:dyDescent="0.2">
      <c r="A12" s="6" t="s">
        <v>5</v>
      </c>
      <c r="B12" s="7">
        <f>SUM(B13:B22)</f>
        <v>47166170340.830009</v>
      </c>
      <c r="C12" s="8">
        <v>47971134648.580009</v>
      </c>
      <c r="D12" s="8">
        <v>47763226701.959991</v>
      </c>
      <c r="E12" s="8">
        <v>47713726160.710007</v>
      </c>
      <c r="F12" s="8">
        <v>47832692197.240021</v>
      </c>
      <c r="G12" s="8">
        <v>48163183851.429985</v>
      </c>
      <c r="H12" s="8">
        <f>SUM(H13:H22)</f>
        <v>48153847340.370003</v>
      </c>
      <c r="I12" s="8">
        <f>SUM(I13:I22)</f>
        <v>48210118781.970001</v>
      </c>
      <c r="J12" s="8">
        <f>SUM(J13:J22)</f>
        <v>48284099781.729988</v>
      </c>
      <c r="K12" s="9"/>
      <c r="L12" s="9"/>
      <c r="M12" s="9"/>
      <c r="N12" s="9"/>
    </row>
    <row r="13" spans="1:15" ht="12.75" customHeight="1" x14ac:dyDescent="0.2">
      <c r="A13" s="6" t="s">
        <v>16</v>
      </c>
      <c r="B13" s="7">
        <v>1218702745.6199999</v>
      </c>
      <c r="C13" s="8">
        <v>1516001886.8599999</v>
      </c>
      <c r="D13" s="8">
        <v>1394774843.6000001</v>
      </c>
      <c r="E13" s="8">
        <v>1346962010.2499998</v>
      </c>
      <c r="F13" s="8">
        <v>1332507363.2299995</v>
      </c>
      <c r="G13" s="8">
        <v>1354234112.4099998</v>
      </c>
      <c r="H13" s="8">
        <v>1344012674.9900002</v>
      </c>
      <c r="I13" s="8">
        <v>1342411194.7099991</v>
      </c>
      <c r="J13" s="8">
        <v>1368996728.9599998</v>
      </c>
      <c r="K13" s="9"/>
      <c r="L13" s="9"/>
      <c r="M13" s="9"/>
      <c r="N13" s="9"/>
    </row>
    <row r="14" spans="1:15" ht="12.75" customHeight="1" x14ac:dyDescent="0.2">
      <c r="A14" s="11" t="s">
        <v>6</v>
      </c>
      <c r="B14" s="12">
        <v>325555865.94000006</v>
      </c>
      <c r="C14" s="13">
        <v>345768684.46999997</v>
      </c>
      <c r="D14" s="13">
        <v>342933761.75999999</v>
      </c>
      <c r="E14" s="13">
        <v>350459283.05999994</v>
      </c>
      <c r="F14" s="13">
        <v>352733671.77999997</v>
      </c>
      <c r="G14" s="13">
        <v>352087132.94</v>
      </c>
      <c r="H14" s="13">
        <v>351195877.88999999</v>
      </c>
      <c r="I14" s="13">
        <v>347398966.7299999</v>
      </c>
      <c r="J14" s="13">
        <v>352241165.08000004</v>
      </c>
      <c r="K14" s="14"/>
      <c r="L14" s="14"/>
      <c r="M14" s="14"/>
      <c r="N14" s="14"/>
    </row>
    <row r="15" spans="1:15" s="3" customFormat="1" ht="12.75" customHeight="1" x14ac:dyDescent="0.2">
      <c r="A15" s="6" t="s">
        <v>7</v>
      </c>
      <c r="B15" s="7">
        <v>877804446.99000001</v>
      </c>
      <c r="C15" s="8">
        <v>898433635.31999993</v>
      </c>
      <c r="D15" s="8">
        <v>896334960.25999999</v>
      </c>
      <c r="E15" s="8">
        <v>907406461.9799999</v>
      </c>
      <c r="F15" s="8">
        <v>903823896.18999994</v>
      </c>
      <c r="G15" s="8">
        <v>894636649.64999986</v>
      </c>
      <c r="H15" s="8">
        <v>884302978.25</v>
      </c>
      <c r="I15" s="8">
        <v>946764890.1400001</v>
      </c>
      <c r="J15" s="8">
        <v>871605938.11000013</v>
      </c>
      <c r="K15" s="9"/>
      <c r="L15" s="9"/>
      <c r="M15" s="9"/>
      <c r="N15" s="9"/>
    </row>
    <row r="16" spans="1:15" s="3" customFormat="1" ht="12.75" customHeight="1" x14ac:dyDescent="0.2">
      <c r="A16" s="6" t="s">
        <v>8</v>
      </c>
      <c r="B16" s="7">
        <v>111464809.19000001</v>
      </c>
      <c r="C16" s="8">
        <v>122334687.26999998</v>
      </c>
      <c r="D16" s="8">
        <v>123115447.76000001</v>
      </c>
      <c r="E16" s="8">
        <v>122784469.20999999</v>
      </c>
      <c r="F16" s="8">
        <v>121460600.32000002</v>
      </c>
      <c r="G16" s="8">
        <v>118700080.48999999</v>
      </c>
      <c r="H16" s="8">
        <v>118656195.47</v>
      </c>
      <c r="I16" s="8">
        <v>115284781.86</v>
      </c>
      <c r="J16" s="8">
        <v>116075979.09999999</v>
      </c>
      <c r="K16" s="9"/>
      <c r="L16" s="9"/>
      <c r="M16" s="9"/>
      <c r="N16" s="9"/>
    </row>
    <row r="17" spans="1:14" s="3" customFormat="1" ht="12.75" customHeight="1" x14ac:dyDescent="0.2">
      <c r="A17" s="6" t="s">
        <v>9</v>
      </c>
      <c r="B17" s="7">
        <v>48652751.840000004</v>
      </c>
      <c r="C17" s="8">
        <v>43977340.469999999</v>
      </c>
      <c r="D17" s="8">
        <v>45680978.150000006</v>
      </c>
      <c r="E17" s="8">
        <v>61197749.619999997</v>
      </c>
      <c r="F17" s="8">
        <v>60492100.489999995</v>
      </c>
      <c r="G17" s="8">
        <v>60152708.700000003</v>
      </c>
      <c r="H17" s="8">
        <v>56697613.020000003</v>
      </c>
      <c r="I17" s="8">
        <v>56274191.560000002</v>
      </c>
      <c r="J17" s="8">
        <v>56432168.080000006</v>
      </c>
      <c r="K17" s="9"/>
      <c r="L17" s="9"/>
      <c r="M17" s="9"/>
      <c r="N17" s="9"/>
    </row>
    <row r="18" spans="1:14" s="3" customFormat="1" ht="12.75" customHeight="1" x14ac:dyDescent="0.2">
      <c r="A18" s="6" t="s">
        <v>10</v>
      </c>
      <c r="B18" s="7">
        <v>11103199861.880005</v>
      </c>
      <c r="C18" s="8">
        <v>11004790845.050009</v>
      </c>
      <c r="D18" s="8">
        <v>10962129171.219997</v>
      </c>
      <c r="E18" s="8">
        <v>11040803498.259998</v>
      </c>
      <c r="F18" s="8">
        <v>11132929099.280014</v>
      </c>
      <c r="G18" s="8">
        <v>11366258133.069988</v>
      </c>
      <c r="H18" s="8">
        <v>11216075399.640003</v>
      </c>
      <c r="I18" s="8">
        <v>11235218719.719999</v>
      </c>
      <c r="J18" s="8">
        <v>11327353314.259987</v>
      </c>
      <c r="K18" s="9"/>
      <c r="L18" s="9"/>
      <c r="M18" s="9"/>
      <c r="N18" s="9"/>
    </row>
    <row r="19" spans="1:14" s="3" customFormat="1" ht="12.75" customHeight="1" x14ac:dyDescent="0.2">
      <c r="A19" s="6" t="s">
        <v>11</v>
      </c>
      <c r="B19" s="7">
        <v>2925675476.2299991</v>
      </c>
      <c r="C19" s="8">
        <v>3132131393.3700008</v>
      </c>
      <c r="D19" s="8">
        <v>3074693866.6200013</v>
      </c>
      <c r="E19" s="8">
        <v>3044855110.1800013</v>
      </c>
      <c r="F19" s="8">
        <v>3051856981.9000001</v>
      </c>
      <c r="G19" s="8">
        <v>3070549786.8499994</v>
      </c>
      <c r="H19" s="8">
        <v>3174504337.3199997</v>
      </c>
      <c r="I19" s="8">
        <v>3145391041.3799987</v>
      </c>
      <c r="J19" s="8">
        <v>3117543825.6399994</v>
      </c>
      <c r="K19" s="9"/>
      <c r="L19" s="9"/>
      <c r="M19" s="9"/>
      <c r="N19" s="9"/>
    </row>
    <row r="20" spans="1:14" s="3" customFormat="1" ht="12.75" customHeight="1" x14ac:dyDescent="0.2">
      <c r="A20" s="6" t="s">
        <v>12</v>
      </c>
      <c r="B20" s="7">
        <v>15237998736.049999</v>
      </c>
      <c r="C20" s="8">
        <v>15573001236.469999</v>
      </c>
      <c r="D20" s="8">
        <v>15592336507.629997</v>
      </c>
      <c r="E20" s="8">
        <v>15599133636.530003</v>
      </c>
      <c r="F20" s="8">
        <v>15602181975.010002</v>
      </c>
      <c r="G20" s="8">
        <v>15631684204.799999</v>
      </c>
      <c r="H20" s="8">
        <v>15679292377.050003</v>
      </c>
      <c r="I20" s="8">
        <v>15685062764.329998</v>
      </c>
      <c r="J20" s="8">
        <v>15698569230.290001</v>
      </c>
      <c r="K20" s="9"/>
      <c r="L20" s="9"/>
      <c r="M20" s="9"/>
      <c r="N20" s="9"/>
    </row>
    <row r="21" spans="1:14" ht="12.75" customHeight="1" x14ac:dyDescent="0.2">
      <c r="A21" s="15" t="s">
        <v>13</v>
      </c>
      <c r="B21" s="16">
        <v>4805380857.5</v>
      </c>
      <c r="C21" s="17">
        <v>4745002662.0200014</v>
      </c>
      <c r="D21" s="17">
        <v>4709116618.2999992</v>
      </c>
      <c r="E21" s="17">
        <v>4599651444.8300018</v>
      </c>
      <c r="F21" s="17">
        <v>4599780366.5400028</v>
      </c>
      <c r="G21" s="17">
        <v>4608143022.3000011</v>
      </c>
      <c r="H21" s="17">
        <v>4562278054.6100016</v>
      </c>
      <c r="I21" s="17">
        <v>4533092266.0800009</v>
      </c>
      <c r="J21" s="17">
        <v>4521766798.4199991</v>
      </c>
      <c r="K21" s="18"/>
      <c r="L21" s="18"/>
      <c r="M21" s="18"/>
      <c r="N21" s="18"/>
    </row>
    <row r="22" spans="1:14" ht="12.75" customHeight="1" x14ac:dyDescent="0.2">
      <c r="A22" s="6" t="s">
        <v>14</v>
      </c>
      <c r="B22" s="7">
        <v>10511734789.590004</v>
      </c>
      <c r="C22" s="8">
        <v>10589692277.279999</v>
      </c>
      <c r="D22" s="8">
        <v>10622110546.659998</v>
      </c>
      <c r="E22" s="8">
        <v>10640472496.789997</v>
      </c>
      <c r="F22" s="8">
        <v>10674926142.5</v>
      </c>
      <c r="G22" s="8">
        <v>10706738020.219999</v>
      </c>
      <c r="H22" s="8">
        <v>10766831832.129999</v>
      </c>
      <c r="I22" s="8">
        <v>10803219965.460003</v>
      </c>
      <c r="J22" s="8">
        <v>10853514633.790001</v>
      </c>
      <c r="K22" s="9"/>
      <c r="L22" s="9"/>
      <c r="M22" s="9"/>
      <c r="N22" s="9"/>
    </row>
    <row r="23" spans="1:14" ht="12.75" customHeight="1" x14ac:dyDescent="0.2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2">
      <c r="F26" s="10"/>
    </row>
    <row r="27" spans="1:14" ht="12.75" customHeight="1" x14ac:dyDescent="0.2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2023-09-25T16:20:12Z</dcterms:modified>
</cp:coreProperties>
</file>