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Nueva carpeta/WEB/Créditos por sector/2023/JULIO 2023/"/>
    </mc:Choice>
  </mc:AlternateContent>
  <xr:revisionPtr revIDLastSave="0" documentId="8_{4A0E4F55-1C2F-419D-AEF3-2A870D32D123}" xr6:coauthVersionLast="47" xr6:coauthVersionMax="47" xr10:uidLastSave="{00000000-0000-0000-0000-000000000000}"/>
  <bookViews>
    <workbookView xWindow="4440" yWindow="945" windowWidth="17805" windowHeight="1525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B12" i="1"/>
  <c r="B10" i="1" s="1"/>
  <c r="I10" i="1"/>
  <c r="I12" i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<sst xmlns="http://schemas.openxmlformats.org/spreadsheetml/2006/main" count="29" uniqueCount="28">
  <si>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</si>
  <si>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</si>
  <si>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</si>
  <si>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</si>
  <si>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</si>
  <si>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</si>
  <si>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</si>
  <si>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</si>
  <si>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</si>
  <si>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</si>
  <si>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</si>
  <si>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</si>
  <si>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</si>
  <si>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</si>
  <si>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</si>
  <si>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</si>
  <si>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</si>
  <si>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</si>
  <si>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</si>
  <si>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</si>
  <si>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</si>
  <si>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</si>
  <si>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</si>
  <si>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</si>
  <si>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</si>
  <si>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</si>
  <si>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</si>
  <si>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AGOSTO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</si>
</sst>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6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5" fillId="0" borderId="4" xfId="0" applyNumberFormat="1" applyFont="1" applyBorder="1" applyAlignment="1">
      <alignment horizontal="right"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I26" sqref="I26"/>
    </sheetView>
  </sheetViews>
  <sheetFormatPr baseColWidth="10" defaultColWidth="9.140625" defaultRowHeight="12.75" customHeight="1" x14ac:dyDescent="0.2"/>
  <cols>
    <col min="1" max="1" width="36.42578125" style="1" bestFit="1" customWidth="1"/>
    <col min="2" max="2" width="13.140625" style="1" customWidth="1"/>
    <col min="3" max="7" width="11.42578125" style="1" customWidth="1"/>
    <col min="8" max="9" width="9.85546875" style="1" bestFit="1" customWidth="1"/>
    <col min="10" max="10" width="11" style="1" customWidth="1"/>
    <col min="11" max="14" width="9.28515625" style="1" customWidth="1"/>
    <col min="15" max="16384" width="9.140625" style="1"/>
  </cols>
  <sheetData>
    <row r="1" spans="1:14" ht="12.75" customHeight="1" x14ac:dyDescent="0.2">
      <c r="A1" s="12"/>
      <c r="B1" s="1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2.75" customHeight="1" x14ac:dyDescent="0.2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3.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2.75" customHeight="1" thickBo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2.75" customHeight="1" thickBot="1" x14ac:dyDescent="0.25">
      <c r="A8" s="13" t="s">
        <v>0</v>
      </c>
      <c r="B8" s="2">
        <v>2022</v>
      </c>
      <c r="C8" s="17">
        <v>2023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2.75" customHeight="1" thickBot="1" x14ac:dyDescent="0.25">
      <c r="A9" s="14"/>
      <c r="B9" s="3" t="s">
        <v>23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25">
      <c r="A10" s="4" t="s">
        <v>2</v>
      </c>
      <c r="B10" s="6">
        <f>SUM(B11+B12)</f>
        <v>9366223919.7600002</v>
      </c>
      <c r="C10" s="6">
        <v>10029559218.73</v>
      </c>
      <c r="D10" s="6">
        <v>10086369875.140003</v>
      </c>
      <c r="E10" s="6">
        <v>10112828891.530003</v>
      </c>
      <c r="F10" s="6">
        <v>10121577240.479998</v>
      </c>
      <c r="G10" s="6">
        <v>10126988156.569996</v>
      </c>
      <c r="H10" s="6">
        <v>10829402057.600002</v>
      </c>
      <c r="I10" s="6">
        <f>SUM(I12+I11)</f>
        <v>10923660191.91</v>
      </c>
      <c r="J10" s="6">
        <f>SUM(J12+J11)</f>
        <v>11078136559.4</v>
      </c>
      <c r="K10" s="7"/>
      <c r="L10" s="7"/>
      <c r="M10" s="7"/>
      <c r="N10" s="7"/>
    </row>
    <row r="11" spans="1:14" ht="12.75" customHeight="1" thickBot="1" x14ac:dyDescent="0.25">
      <c r="A11" s="4" t="s">
        <v>3</v>
      </c>
      <c r="B11" s="9">
        <v>694223819.6099999</v>
      </c>
      <c r="C11" s="6">
        <v>939662051.21999991</v>
      </c>
      <c r="D11" s="6">
        <v>926235420.15999997</v>
      </c>
      <c r="E11" s="6">
        <v>848927716.25999987</v>
      </c>
      <c r="F11" s="6">
        <v>874659750.55000007</v>
      </c>
      <c r="G11" s="6">
        <v>895937385.30000007</v>
      </c>
      <c r="H11" s="6">
        <v>1381363626.8100004</v>
      </c>
      <c r="I11" s="9">
        <v>1446518344.7600005</v>
      </c>
      <c r="J11" s="6">
        <v>1406319222.4900005</v>
      </c>
      <c r="K11" s="7"/>
      <c r="L11" s="7"/>
      <c r="M11" s="7"/>
      <c r="N11" s="7"/>
    </row>
    <row r="12" spans="1:14" ht="12.75" customHeight="1" thickBot="1" x14ac:dyDescent="0.25">
      <c r="A12" s="4" t="s">
        <v>4</v>
      </c>
      <c r="B12" s="5">
        <f>SUM(B13:B22)</f>
        <v>8672000100.1499996</v>
      </c>
      <c r="C12" s="6">
        <v>9089897167.5100002</v>
      </c>
      <c r="D12" s="6">
        <v>9160134454.9799995</v>
      </c>
      <c r="E12" s="6">
        <v>9263901175.2700005</v>
      </c>
      <c r="F12" s="6">
        <v>9246917489.9300003</v>
      </c>
      <c r="G12" s="6">
        <v>9231050771.2700005</v>
      </c>
      <c r="H12" s="6">
        <v>9448038430.7900009</v>
      </c>
      <c r="I12" s="6">
        <f>SUM(I13:I22)</f>
        <v>9477141847.1499996</v>
      </c>
      <c r="J12" s="6">
        <f>SUM(J13:J22)</f>
        <v>9671817336.9099998</v>
      </c>
      <c r="K12" s="7"/>
      <c r="L12" s="7"/>
      <c r="M12" s="7"/>
      <c r="N12" s="7"/>
    </row>
    <row r="13" spans="1:14" ht="12.75" customHeight="1" thickBot="1" x14ac:dyDescent="0.25">
      <c r="A13" s="4" t="s">
        <v>15</v>
      </c>
      <c r="B13" s="9">
        <v>332321700.54999995</v>
      </c>
      <c r="C13" s="6">
        <v>406207654.08000004</v>
      </c>
      <c r="D13" s="6">
        <v>404649560.92999995</v>
      </c>
      <c r="E13" s="6">
        <v>415024856.76000005</v>
      </c>
      <c r="F13" s="6">
        <v>347074469.50999993</v>
      </c>
      <c r="G13" s="6">
        <v>292456271.91999996</v>
      </c>
      <c r="H13" s="6">
        <v>292956994.22000003</v>
      </c>
      <c r="I13" s="9">
        <v>277303611.70999998</v>
      </c>
      <c r="J13" s="6">
        <v>346852283.56999993</v>
      </c>
      <c r="K13" s="7"/>
      <c r="L13" s="7"/>
      <c r="M13" s="7"/>
      <c r="N13" s="7"/>
    </row>
    <row r="14" spans="1:14" ht="12.75" customHeight="1" thickBot="1" x14ac:dyDescent="0.25">
      <c r="A14" s="4" t="s">
        <v>5</v>
      </c>
      <c r="B14" s="9">
        <v>141506904.69999999</v>
      </c>
      <c r="C14" s="6">
        <v>144902060.66</v>
      </c>
      <c r="D14" s="6">
        <v>143486145.68999997</v>
      </c>
      <c r="E14" s="6">
        <v>144634345.77000001</v>
      </c>
      <c r="F14" s="6">
        <v>143339428.92999998</v>
      </c>
      <c r="G14" s="6">
        <v>144428157.25999996</v>
      </c>
      <c r="H14" s="6">
        <v>142042831.15000001</v>
      </c>
      <c r="I14" s="9">
        <v>142193702.25000003</v>
      </c>
      <c r="J14" s="6">
        <v>142700369.47999999</v>
      </c>
      <c r="K14" s="7"/>
      <c r="L14" s="7"/>
      <c r="M14" s="7"/>
      <c r="N14" s="7"/>
    </row>
    <row r="15" spans="1:14" ht="12.75" customHeight="1" thickBot="1" x14ac:dyDescent="0.25">
      <c r="A15" s="4" t="s">
        <v>6</v>
      </c>
      <c r="B15" s="9">
        <v>433692889.19000006</v>
      </c>
      <c r="C15" s="6">
        <v>428743360.97999996</v>
      </c>
      <c r="D15" s="6">
        <v>427767979.42000002</v>
      </c>
      <c r="E15" s="6">
        <v>434375630.06999999</v>
      </c>
      <c r="F15" s="6">
        <v>435394681.73000008</v>
      </c>
      <c r="G15" s="6">
        <v>435332316.20999998</v>
      </c>
      <c r="H15" s="6">
        <v>443993602.86000001</v>
      </c>
      <c r="I15" s="9">
        <v>467371521.24000001</v>
      </c>
      <c r="J15" s="6">
        <v>445587108.15000004</v>
      </c>
      <c r="K15" s="7"/>
      <c r="L15" s="7"/>
      <c r="M15" s="7"/>
      <c r="N15" s="7"/>
    </row>
    <row r="16" spans="1:14" ht="12.75" customHeight="1" thickBot="1" x14ac:dyDescent="0.25">
      <c r="A16" s="4" t="s">
        <v>7</v>
      </c>
      <c r="B16" s="9">
        <v>157762.29</v>
      </c>
      <c r="C16" s="6">
        <v>80222.009999999995</v>
      </c>
      <c r="D16" s="6">
        <v>68447.210000000006</v>
      </c>
      <c r="E16" s="6">
        <v>168163.38</v>
      </c>
      <c r="F16" s="6">
        <v>167962.01</v>
      </c>
      <c r="G16" s="6">
        <v>164959.47</v>
      </c>
      <c r="H16" s="6">
        <v>477308.56</v>
      </c>
      <c r="I16" s="9">
        <v>477029.54000000004</v>
      </c>
      <c r="J16" s="6">
        <v>472118.37</v>
      </c>
      <c r="K16" s="7"/>
      <c r="L16" s="7"/>
      <c r="M16" s="7"/>
      <c r="N16" s="7"/>
    </row>
    <row r="17" spans="1:14" ht="12.75" customHeight="1" thickBot="1" x14ac:dyDescent="0.25">
      <c r="A17" s="4" t="s">
        <v>8</v>
      </c>
      <c r="B17" s="9">
        <v>1752843.82</v>
      </c>
      <c r="C17" s="6">
        <v>2075938.3699999999</v>
      </c>
      <c r="D17" s="6">
        <v>2098486.1100000003</v>
      </c>
      <c r="E17" s="6">
        <v>2478190.1799999997</v>
      </c>
      <c r="F17" s="6">
        <v>2438015.6399999997</v>
      </c>
      <c r="G17" s="6">
        <v>2500564</v>
      </c>
      <c r="H17" s="6">
        <v>2493660.83</v>
      </c>
      <c r="I17" s="9">
        <v>2228406.29</v>
      </c>
      <c r="J17" s="6">
        <v>2086425.1700000002</v>
      </c>
      <c r="K17" s="7"/>
      <c r="L17" s="7"/>
      <c r="M17" s="7"/>
      <c r="N17" s="7"/>
    </row>
    <row r="18" spans="1:14" ht="12.75" customHeight="1" thickBot="1" x14ac:dyDescent="0.25">
      <c r="A18" s="4" t="s">
        <v>9</v>
      </c>
      <c r="B18" s="9">
        <v>622816849.47000051</v>
      </c>
      <c r="C18" s="6">
        <v>619616448.71000004</v>
      </c>
      <c r="D18" s="6">
        <v>621435947.61000037</v>
      </c>
      <c r="E18" s="6">
        <v>621805050.34000015</v>
      </c>
      <c r="F18" s="6">
        <v>619336652.90000081</v>
      </c>
      <c r="G18" s="6">
        <v>597417360.99000037</v>
      </c>
      <c r="H18" s="6">
        <v>613157910.5600003</v>
      </c>
      <c r="I18" s="9">
        <v>620462667.1099999</v>
      </c>
      <c r="J18" s="6">
        <v>622034977.36000049</v>
      </c>
      <c r="K18" s="7"/>
      <c r="L18" s="7"/>
      <c r="M18" s="7"/>
      <c r="N18" s="7"/>
    </row>
    <row r="19" spans="1:14" ht="12.75" customHeight="1" thickBot="1" x14ac:dyDescent="0.25">
      <c r="A19" s="4" t="s">
        <v>10</v>
      </c>
      <c r="B19" s="9">
        <v>296373613.39999992</v>
      </c>
      <c r="C19" s="6">
        <v>313678514.69999993</v>
      </c>
      <c r="D19" s="6">
        <v>319433660.26000005</v>
      </c>
      <c r="E19" s="6">
        <v>320246138.49000007</v>
      </c>
      <c r="F19" s="6">
        <v>321581571.19999999</v>
      </c>
      <c r="G19" s="6">
        <v>328659817.72000003</v>
      </c>
      <c r="H19" s="6">
        <v>323125804.03999978</v>
      </c>
      <c r="I19" s="9">
        <v>295552970.93000001</v>
      </c>
      <c r="J19" s="6">
        <v>341631973.05000007</v>
      </c>
      <c r="K19" s="7"/>
      <c r="L19" s="7"/>
      <c r="M19" s="7"/>
      <c r="N19" s="7"/>
    </row>
    <row r="20" spans="1:14" ht="12.75" customHeight="1" thickBot="1" x14ac:dyDescent="0.25">
      <c r="A20" s="4" t="s">
        <v>11</v>
      </c>
      <c r="B20" s="9">
        <v>4136856426.5799999</v>
      </c>
      <c r="C20" s="6">
        <v>4343266933.4399996</v>
      </c>
      <c r="D20" s="6">
        <v>4374835914.6799994</v>
      </c>
      <c r="E20" s="6">
        <v>4422585753.1999998</v>
      </c>
      <c r="F20" s="6">
        <v>4459995433.3799992</v>
      </c>
      <c r="G20" s="6">
        <v>4507379676.2599993</v>
      </c>
      <c r="H20" s="6">
        <v>4556597469.21</v>
      </c>
      <c r="I20" s="9">
        <v>4600116999.2799997</v>
      </c>
      <c r="J20" s="6">
        <v>4648864388.5100002</v>
      </c>
      <c r="K20" s="7"/>
      <c r="L20" s="7"/>
      <c r="M20" s="7"/>
      <c r="N20" s="7"/>
    </row>
    <row r="21" spans="1:14" ht="12.75" customHeight="1" thickBot="1" x14ac:dyDescent="0.25">
      <c r="A21" s="4" t="s">
        <v>12</v>
      </c>
      <c r="B21" s="9">
        <v>235118527.98999998</v>
      </c>
      <c r="C21" s="6">
        <v>325785719.5</v>
      </c>
      <c r="D21" s="6">
        <v>357824233.05000001</v>
      </c>
      <c r="E21" s="6">
        <v>390074555.25</v>
      </c>
      <c r="F21" s="6">
        <v>392619737.67000002</v>
      </c>
      <c r="G21" s="6">
        <v>387021048.32999992</v>
      </c>
      <c r="H21" s="6">
        <v>530706032.10000002</v>
      </c>
      <c r="I21" s="9">
        <v>518176096.61000001</v>
      </c>
      <c r="J21" s="6">
        <v>560244009.23999989</v>
      </c>
      <c r="K21" s="7"/>
      <c r="L21" s="7"/>
      <c r="M21" s="7"/>
      <c r="N21" s="7"/>
    </row>
    <row r="22" spans="1:14" ht="12.75" customHeight="1" thickBot="1" x14ac:dyDescent="0.25">
      <c r="A22" s="4" t="s">
        <v>13</v>
      </c>
      <c r="B22" s="9">
        <v>2471402582.1599998</v>
      </c>
      <c r="C22" s="6">
        <v>2505540315.0599999</v>
      </c>
      <c r="D22" s="6">
        <v>2508534080.02</v>
      </c>
      <c r="E22" s="6">
        <v>2512508491.8299999</v>
      </c>
      <c r="F22" s="6">
        <v>2524969536.96</v>
      </c>
      <c r="G22" s="6">
        <v>2535690599.1100001</v>
      </c>
      <c r="H22" s="6">
        <v>2542486817.2600002</v>
      </c>
      <c r="I22" s="9">
        <v>2553258842.1900001</v>
      </c>
      <c r="J22" s="6">
        <v>2561343684.0100002</v>
      </c>
      <c r="K22" s="7"/>
      <c r="L22" s="7"/>
      <c r="M22" s="7"/>
      <c r="N22" s="7"/>
    </row>
    <row r="23" spans="1:14" ht="12.75" customHeight="1" x14ac:dyDescent="0.2">
      <c r="A23" s="10" t="s">
        <v>14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5" spans="1:14" ht="12.75" customHeight="1" x14ac:dyDescent="0.2">
      <c r="I25" s="8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2023-09-25T16:18:27Z</dcterms:modified>
</cp:coreProperties>
</file>