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JULIO 2023/"/>
    </mc:Choice>
  </mc:AlternateContent>
  <xr:revisionPtr revIDLastSave="44" documentId="13_ncr:1_{33E0DFCB-4F84-4BF5-9E44-FE73A16C4C4F}" xr6:coauthVersionLast="47" xr6:coauthVersionMax="47" xr10:uidLastSave="{D6DD9CAF-6A7D-446D-91CF-54889E32701F}"/>
  <bookViews>
    <workbookView xWindow="-110" yWindow="-110" windowWidth="19420" windowHeight="10420" tabRatio="773" firstSheet="71" activeTab="78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79" l="1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<sst xmlns="http://schemas.openxmlformats.org/spreadsheetml/2006/main" count="6153" uniqueCount="301">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</sst>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4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19"/>
      <c r="B1" s="120"/>
      <c r="C1" s="120"/>
      <c r="D1" s="120"/>
      <c r="E1" s="120"/>
      <c r="F1" s="120"/>
      <c r="G1" s="120"/>
      <c r="H1" s="120"/>
      <c r="I1" s="120"/>
    </row>
    <row r="2" spans="1:9" x14ac:dyDescent="0.35">
      <c r="A2" s="121" t="s">
        <v>103</v>
      </c>
      <c r="B2" s="122"/>
      <c r="C2" s="122"/>
      <c r="D2" s="122"/>
      <c r="E2" s="122"/>
      <c r="F2" s="122"/>
      <c r="G2" s="122"/>
      <c r="H2" s="122"/>
      <c r="I2" s="122"/>
    </row>
    <row r="3" spans="1:9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9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9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9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9" ht="15" thickBot="1" x14ac:dyDescent="0.4">
      <c r="A7" s="120"/>
      <c r="B7" s="120"/>
      <c r="C7" s="120"/>
      <c r="D7" s="120"/>
      <c r="E7" s="120"/>
      <c r="F7" s="120"/>
      <c r="G7" s="120"/>
      <c r="H7" s="120"/>
      <c r="I7" s="120"/>
    </row>
    <row r="8" spans="1:9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5" t="s">
        <v>99</v>
      </c>
      <c r="B56" s="126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1" t="s">
        <v>115</v>
      </c>
      <c r="B2" s="122"/>
      <c r="C2" s="122"/>
      <c r="D2" s="122"/>
      <c r="E2" s="122"/>
      <c r="F2" s="122"/>
      <c r="G2" s="122"/>
      <c r="H2" s="122"/>
      <c r="I2" s="122"/>
    </row>
    <row r="3" spans="1:11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1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1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1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1" ht="15" thickBot="1" x14ac:dyDescent="0.4">
      <c r="A7" s="120"/>
      <c r="B7" s="120"/>
      <c r="C7" s="120"/>
      <c r="D7" s="120"/>
      <c r="E7" s="120"/>
      <c r="F7" s="120"/>
      <c r="G7" s="120"/>
      <c r="H7" s="120"/>
      <c r="I7" s="120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25" t="s">
        <v>99</v>
      </c>
      <c r="B56" s="126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1" t="s">
        <v>117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ht="15" thickBot="1" x14ac:dyDescent="0.4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25" t="s">
        <v>99</v>
      </c>
      <c r="B56" s="126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1" t="s">
        <v>118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ht="15" thickBot="1" x14ac:dyDescent="0.4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5" t="s">
        <v>99</v>
      </c>
      <c r="B56" s="126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1" t="s">
        <v>119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ht="15" thickBot="1" x14ac:dyDescent="0.4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5" t="s">
        <v>99</v>
      </c>
      <c r="B56" s="126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1" t="s">
        <v>120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ht="15" thickBot="1" x14ac:dyDescent="0.4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5" t="s">
        <v>99</v>
      </c>
      <c r="B56" s="126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1" t="s">
        <v>122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ht="15" thickBot="1" x14ac:dyDescent="0.4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25" t="s">
        <v>99</v>
      </c>
      <c r="B56" s="126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1" t="s">
        <v>123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1" t="s">
        <v>172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1" t="s">
        <v>173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1" t="s">
        <v>175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1" t="s">
        <v>104</v>
      </c>
      <c r="B2" s="122"/>
      <c r="C2" s="122"/>
      <c r="D2" s="122"/>
      <c r="E2" s="122"/>
      <c r="F2" s="122"/>
      <c r="G2" s="122"/>
      <c r="H2" s="122"/>
      <c r="I2" s="122"/>
    </row>
    <row r="3" spans="1:9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9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9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9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9" ht="15" thickBot="1" x14ac:dyDescent="0.4">
      <c r="A7" s="120"/>
      <c r="B7" s="120"/>
      <c r="C7" s="120"/>
      <c r="D7" s="120"/>
      <c r="E7" s="120"/>
      <c r="F7" s="120"/>
      <c r="G7" s="120"/>
      <c r="H7" s="120"/>
      <c r="I7" s="120"/>
    </row>
    <row r="8" spans="1:9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5" t="s">
        <v>99</v>
      </c>
      <c r="B56" s="126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1" t="s">
        <v>177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1" t="s">
        <v>178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1" t="s">
        <v>180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1" t="s">
        <v>181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1" t="s">
        <v>185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1" t="s">
        <v>182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1" t="s">
        <v>186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1" t="s">
        <v>187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1" t="s">
        <v>189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1" t="s">
        <v>190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1" t="s">
        <v>106</v>
      </c>
      <c r="B2" s="122"/>
      <c r="C2" s="122"/>
      <c r="D2" s="122"/>
      <c r="E2" s="122"/>
      <c r="F2" s="122"/>
      <c r="G2" s="122"/>
      <c r="H2" s="122"/>
      <c r="I2" s="122"/>
    </row>
    <row r="3" spans="1:9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9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9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9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9" ht="15" thickBot="1" x14ac:dyDescent="0.4">
      <c r="A7" s="120"/>
      <c r="B7" s="120"/>
      <c r="C7" s="120"/>
      <c r="D7" s="120"/>
      <c r="E7" s="120"/>
      <c r="F7" s="120"/>
      <c r="G7" s="120"/>
      <c r="H7" s="120"/>
      <c r="I7" s="120"/>
    </row>
    <row r="8" spans="1:9" ht="15" thickBot="1" x14ac:dyDescent="0.4">
      <c r="A8" s="123" t="s">
        <v>0</v>
      </c>
      <c r="B8" s="124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5" t="s">
        <v>99</v>
      </c>
      <c r="B56" s="126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1" t="s">
        <v>191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1" t="s">
        <v>193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1" t="s">
        <v>194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1" t="s">
        <v>195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1" t="s">
        <v>196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1" t="s">
        <v>197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1" t="s">
        <v>198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1" t="s">
        <v>199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1" t="s">
        <v>200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1" t="s">
        <v>201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1" t="s">
        <v>107</v>
      </c>
      <c r="B2" s="122"/>
      <c r="C2" s="122"/>
      <c r="D2" s="122"/>
      <c r="E2" s="122"/>
      <c r="F2" s="122"/>
      <c r="G2" s="122"/>
      <c r="H2" s="122"/>
      <c r="I2" s="122"/>
    </row>
    <row r="3" spans="1:9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9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9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9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9" ht="15" thickBot="1" x14ac:dyDescent="0.4">
      <c r="A7" s="120"/>
      <c r="B7" s="120"/>
      <c r="C7" s="120"/>
      <c r="D7" s="120"/>
      <c r="E7" s="120"/>
      <c r="F7" s="120"/>
      <c r="G7" s="120"/>
      <c r="H7" s="120"/>
      <c r="I7" s="12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5" t="s">
        <v>99</v>
      </c>
      <c r="B56" s="126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1" t="s">
        <v>202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1" t="s">
        <v>203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1" t="s">
        <v>204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1" t="s">
        <v>207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1" t="s">
        <v>208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1" t="s">
        <v>209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1" t="s">
        <v>210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1" t="s">
        <v>211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1" t="s">
        <v>213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1" t="s">
        <v>214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1" t="s">
        <v>109</v>
      </c>
      <c r="B2" s="122"/>
      <c r="C2" s="122"/>
      <c r="D2" s="122"/>
      <c r="E2" s="122"/>
      <c r="F2" s="122"/>
      <c r="G2" s="122"/>
      <c r="H2" s="122"/>
      <c r="I2" s="122"/>
    </row>
    <row r="3" spans="1:9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9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9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9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9" ht="15" thickBot="1" x14ac:dyDescent="0.4">
      <c r="A7" s="120"/>
      <c r="B7" s="120"/>
      <c r="C7" s="120"/>
      <c r="D7" s="120"/>
      <c r="E7" s="120"/>
      <c r="F7" s="120"/>
      <c r="G7" s="120"/>
      <c r="H7" s="120"/>
      <c r="I7" s="12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5" t="s">
        <v>99</v>
      </c>
      <c r="B56" s="126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1" t="s">
        <v>215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1" t="s">
        <v>216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27" t="s">
        <v>217</v>
      </c>
      <c r="B2" s="128"/>
      <c r="C2" s="128"/>
      <c r="D2" s="128"/>
      <c r="E2" s="128"/>
      <c r="F2" s="128"/>
      <c r="G2" s="128"/>
      <c r="H2" s="128"/>
      <c r="I2" s="128"/>
    </row>
    <row r="3" spans="1:13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13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</row>
    <row r="5" spans="1:13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</row>
    <row r="6" spans="1:13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27" t="s">
        <v>218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2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2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2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1" t="s">
        <v>219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27" t="s">
        <v>220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2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2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2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1" t="s">
        <v>221</v>
      </c>
      <c r="B2" s="122"/>
      <c r="C2" s="122"/>
      <c r="D2" s="122"/>
      <c r="E2" s="122"/>
      <c r="F2" s="122"/>
      <c r="G2" s="122"/>
      <c r="H2" s="122"/>
      <c r="I2" s="122"/>
    </row>
    <row r="3" spans="1:13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13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13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13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13" x14ac:dyDescent="0.35">
      <c r="A7" s="120"/>
      <c r="B7" s="120"/>
      <c r="C7" s="120"/>
      <c r="D7" s="120"/>
      <c r="E7" s="120"/>
      <c r="F7" s="120"/>
      <c r="G7" s="120"/>
      <c r="H7" s="120"/>
      <c r="I7" s="120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27" t="s">
        <v>222</v>
      </c>
      <c r="B2" s="128"/>
      <c r="C2" s="128"/>
      <c r="D2" s="128"/>
      <c r="E2" s="128"/>
      <c r="F2" s="128"/>
      <c r="G2" s="128"/>
      <c r="H2" s="128"/>
      <c r="I2" s="128"/>
    </row>
    <row r="3" spans="1:13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13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</row>
    <row r="5" spans="1:13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</row>
    <row r="6" spans="1:13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27" t="s">
        <v>225</v>
      </c>
      <c r="B2" s="128"/>
      <c r="C2" s="128"/>
      <c r="D2" s="128"/>
      <c r="E2" s="128"/>
      <c r="F2" s="128"/>
      <c r="G2" s="128"/>
      <c r="H2" s="128"/>
      <c r="I2" s="128"/>
    </row>
    <row r="3" spans="1:13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13" ht="52.25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</row>
    <row r="5" spans="1:13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</row>
    <row r="6" spans="1:13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27" t="s">
        <v>227</v>
      </c>
      <c r="B2" s="128"/>
      <c r="C2" s="128"/>
      <c r="D2" s="128"/>
      <c r="E2" s="128"/>
      <c r="F2" s="128"/>
      <c r="G2" s="128"/>
      <c r="H2" s="128"/>
      <c r="I2" s="128"/>
    </row>
    <row r="3" spans="1:13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13" ht="52.25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</row>
    <row r="5" spans="1:13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</row>
    <row r="6" spans="1:13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2" customHeight="1" x14ac:dyDescent="0.2">
      <c r="A7" s="129"/>
      <c r="B7" s="129"/>
      <c r="C7" s="129"/>
      <c r="D7" s="129"/>
      <c r="E7" s="129"/>
      <c r="F7" s="129"/>
      <c r="G7" s="129"/>
      <c r="H7" s="129"/>
      <c r="I7" s="129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1" t="s">
        <v>111</v>
      </c>
      <c r="B2" s="122"/>
      <c r="C2" s="122"/>
      <c r="D2" s="122"/>
      <c r="E2" s="122"/>
      <c r="F2" s="122"/>
      <c r="G2" s="122"/>
      <c r="H2" s="122"/>
      <c r="I2" s="122"/>
    </row>
    <row r="3" spans="1:9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9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9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9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9" ht="15" thickBot="1" x14ac:dyDescent="0.4">
      <c r="A7" s="120"/>
      <c r="B7" s="120"/>
      <c r="C7" s="120"/>
      <c r="D7" s="120"/>
      <c r="E7" s="120"/>
      <c r="F7" s="120"/>
      <c r="G7" s="120"/>
      <c r="H7" s="120"/>
      <c r="I7" s="12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5" t="s">
        <v>99</v>
      </c>
      <c r="B56" s="126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27" t="s">
        <v>231</v>
      </c>
      <c r="B1" s="128"/>
      <c r="C1" s="128"/>
      <c r="D1" s="128"/>
      <c r="E1" s="128"/>
      <c r="F1" s="128"/>
      <c r="G1" s="128"/>
      <c r="H1" s="128"/>
      <c r="I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</row>
    <row r="3" spans="1:12" ht="52.25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27" t="s">
        <v>232</v>
      </c>
      <c r="B1" s="128"/>
      <c r="C1" s="128"/>
      <c r="D1" s="128"/>
      <c r="E1" s="128"/>
      <c r="F1" s="128"/>
      <c r="G1" s="128"/>
      <c r="H1" s="128"/>
      <c r="I1" s="128"/>
    </row>
    <row r="2" spans="1:12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</row>
    <row r="3" spans="1:12" ht="52.25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</row>
    <row r="6" spans="1:12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27" t="s">
        <v>276</v>
      </c>
      <c r="B1" s="128"/>
      <c r="C1" s="128"/>
      <c r="D1" s="128"/>
      <c r="E1" s="128"/>
      <c r="F1" s="128"/>
      <c r="G1" s="128"/>
      <c r="H1" s="128"/>
      <c r="I1" s="128"/>
    </row>
    <row r="2" spans="1:11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</row>
    <row r="3" spans="1:11" ht="52.25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11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</row>
    <row r="5" spans="1:11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</row>
    <row r="6" spans="1:11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27" t="s">
        <v>277</v>
      </c>
      <c r="B1" s="128"/>
      <c r="C1" s="128"/>
      <c r="D1" s="128"/>
      <c r="E1" s="128"/>
      <c r="F1" s="128"/>
      <c r="G1" s="128"/>
      <c r="H1" s="128"/>
      <c r="I1" s="128"/>
    </row>
    <row r="2" spans="1:10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</row>
    <row r="3" spans="1:10" ht="52.25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10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</row>
    <row r="5" spans="1:10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</row>
    <row r="6" spans="1:10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27" t="s">
        <v>278</v>
      </c>
      <c r="B1" s="128"/>
      <c r="C1" s="128"/>
      <c r="D1" s="128"/>
      <c r="E1" s="128"/>
      <c r="F1" s="128"/>
      <c r="G1" s="128"/>
      <c r="H1" s="128"/>
      <c r="I1" s="128"/>
    </row>
    <row r="2" spans="1:9" ht="12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</row>
    <row r="3" spans="1:9" ht="52.25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</row>
    <row r="5" spans="1:9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</row>
    <row r="6" spans="1:9" ht="12" customHeight="1" x14ac:dyDescent="0.2">
      <c r="A6" s="129"/>
      <c r="B6" s="129"/>
      <c r="C6" s="129"/>
      <c r="D6" s="129"/>
      <c r="E6" s="129"/>
      <c r="F6" s="129"/>
      <c r="G6" s="129"/>
      <c r="H6" s="129"/>
      <c r="I6" s="129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27" t="s">
        <v>279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27" t="s">
        <v>281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0" t="s">
        <v>284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0" t="s">
        <v>285</v>
      </c>
      <c r="B1" s="131"/>
      <c r="C1" s="131"/>
      <c r="D1" s="131"/>
      <c r="E1" s="131"/>
      <c r="F1" s="131"/>
      <c r="G1" s="131"/>
      <c r="H1" s="131"/>
      <c r="I1" s="131"/>
    </row>
    <row r="2" spans="1:9" ht="52.25" customHeight="1" x14ac:dyDescent="0.2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2" customHeight="1" x14ac:dyDescent="0.2">
      <c r="A3" s="131"/>
      <c r="B3" s="131"/>
      <c r="C3" s="131"/>
      <c r="D3" s="131"/>
      <c r="E3" s="131"/>
      <c r="F3" s="131"/>
      <c r="G3" s="131"/>
      <c r="H3" s="131"/>
      <c r="I3" s="131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27" t="s">
        <v>287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1" t="s">
        <v>112</v>
      </c>
      <c r="B2" s="122"/>
      <c r="C2" s="122"/>
      <c r="D2" s="122"/>
      <c r="E2" s="122"/>
      <c r="F2" s="122"/>
      <c r="G2" s="122"/>
      <c r="H2" s="122"/>
      <c r="I2" s="122"/>
    </row>
    <row r="3" spans="1:9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9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9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9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9" ht="15" thickBot="1" x14ac:dyDescent="0.4">
      <c r="A7" s="120"/>
      <c r="B7" s="120"/>
      <c r="C7" s="120"/>
      <c r="D7" s="120"/>
      <c r="E7" s="120"/>
      <c r="F7" s="120"/>
      <c r="G7" s="120"/>
      <c r="H7" s="120"/>
      <c r="I7" s="12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5" t="s">
        <v>99</v>
      </c>
      <c r="B56" s="126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27" t="s">
        <v>290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27" t="s">
        <v>291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27" t="s">
        <v>292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27" t="s">
        <v>294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27" t="s">
        <v>295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27" t="s">
        <v>296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27" t="s">
        <v>297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27" t="s">
        <v>298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27" t="s">
        <v>299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tabSelected="1" workbookViewId="0">
      <selection activeCell="L6" sqref="L6"/>
    </sheetView>
  </sheetViews>
  <sheetFormatPr baseColWidth="10" defaultColWidth="11.453125" defaultRowHeight="14.5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27" t="s">
        <v>300</v>
      </c>
      <c r="B1" s="128"/>
      <c r="C1" s="128"/>
      <c r="D1" s="128"/>
      <c r="E1" s="128"/>
      <c r="F1" s="128"/>
      <c r="G1" s="128"/>
      <c r="H1" s="128"/>
      <c r="I1" s="128"/>
    </row>
    <row r="2" spans="1:9" ht="52.25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</row>
    <row r="4" spans="1:9" ht="12" customHeight="1" x14ac:dyDescent="0.2">
      <c r="A4" s="129"/>
      <c r="B4" s="129"/>
      <c r="C4" s="129"/>
      <c r="D4" s="129"/>
      <c r="E4" s="129"/>
      <c r="F4" s="129"/>
      <c r="G4" s="129"/>
      <c r="H4" s="129"/>
      <c r="I4" s="129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>F6+G6+H6+I6</f>
        <v>1013552473.1799999</v>
      </c>
      <c r="E6" s="132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>F7+G7+H7+I7</f>
        <v>885973432.38999987</v>
      </c>
      <c r="E7" s="132">
        <f t="shared" ref="E7:E50" si="0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>F8+G8+H8+I8</f>
        <v>606194624.03000009</v>
      </c>
      <c r="E8" s="132">
        <f t="shared" si="0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>F9+G9+H9+I9</f>
        <v>525097781.29000002</v>
      </c>
      <c r="E9" s="132">
        <f t="shared" si="0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>F10+G10+H10+I10</f>
        <v>358528601.88999999</v>
      </c>
      <c r="E10" s="132">
        <f t="shared" si="0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>F11+G11+H11+I11</f>
        <v>323736062.94</v>
      </c>
      <c r="E11" s="132">
        <f t="shared" si="0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>F12+G12+H12+I12</f>
        <v>248974711.17000002</v>
      </c>
      <c r="E12" s="132">
        <f t="shared" si="0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>F13+G13+H13+I13</f>
        <v>159647494.72</v>
      </c>
      <c r="E13" s="132">
        <f t="shared" si="0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>F14+G14+H14+I14</f>
        <v>127875983.80999999</v>
      </c>
      <c r="E14" s="132">
        <f t="shared" si="0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>F15+G15+H15+I15</f>
        <v>103769237.38999999</v>
      </c>
      <c r="E15" s="132">
        <f t="shared" si="0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>F16+G16+H16+I16</f>
        <v>99396832.390000001</v>
      </c>
      <c r="E16" s="132">
        <f t="shared" si="0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>F17+G17+H17+I17</f>
        <v>90510661.609999999</v>
      </c>
      <c r="E17" s="132">
        <f t="shared" si="0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>F18+G18+H18+I18</f>
        <v>58297713.519999996</v>
      </c>
      <c r="E18" s="132">
        <f t="shared" si="0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>F19+G19+H19+I19</f>
        <v>56837432.420000002</v>
      </c>
      <c r="E19" s="132">
        <f t="shared" si="0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>F20+G20+H20+I20</f>
        <v>54572708.210000001</v>
      </c>
      <c r="E20" s="132">
        <f t="shared" si="0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>F21+G21+H21+I21</f>
        <v>52728357.870000005</v>
      </c>
      <c r="E21" s="132">
        <f t="shared" si="0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>F22+G22+H22+I22</f>
        <v>51635773.340000004</v>
      </c>
      <c r="E22" s="132">
        <f t="shared" si="0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>F23+G23+H23+I23</f>
        <v>48207401.5</v>
      </c>
      <c r="E23" s="132">
        <f t="shared" si="0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>F24+G24+H24+I24</f>
        <v>45336315.550000004</v>
      </c>
      <c r="E24" s="132">
        <f t="shared" si="0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>F25+G25+H25+I25</f>
        <v>32378238.280000001</v>
      </c>
      <c r="E25" s="132">
        <f t="shared" si="0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>F26+G26+H26+I26</f>
        <v>28079096.379999999</v>
      </c>
      <c r="E26" s="132">
        <f t="shared" si="0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>F27+G27+H27+I27</f>
        <v>21828748.259999998</v>
      </c>
      <c r="E27" s="132">
        <f t="shared" si="0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>F28+G28+H28+I28</f>
        <v>19190794.23</v>
      </c>
      <c r="E28" s="132">
        <f t="shared" si="0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>F29+G29+H29+I29</f>
        <v>11191162.9</v>
      </c>
      <c r="E29" s="132">
        <f t="shared" si="0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>F30+G30+H30+I30</f>
        <v>9686956.0199999996</v>
      </c>
      <c r="E30" s="132">
        <f t="shared" si="0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>F31+G31+H31+I31</f>
        <v>5675463.8200000003</v>
      </c>
      <c r="E31" s="132">
        <f t="shared" si="0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>F32+G32+H32+I32</f>
        <v>5257482.9000000004</v>
      </c>
      <c r="E32" s="132">
        <f t="shared" si="0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>F33+G33+H33+I33</f>
        <v>2880000</v>
      </c>
      <c r="E33" s="132">
        <f t="shared" si="0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>F34+G34+H34+I34</f>
        <v>2850401.01</v>
      </c>
      <c r="E34" s="132">
        <f t="shared" si="0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>F35+G35+H35+I35</f>
        <v>856232.13</v>
      </c>
      <c r="E35" s="132">
        <f t="shared" si="0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>F36+G36+H36+I36</f>
        <v>500000</v>
      </c>
      <c r="E36" s="132">
        <f t="shared" si="0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>F37+G37+H37+I37</f>
        <v>20187.54</v>
      </c>
      <c r="E37" s="132">
        <f t="shared" si="0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>F38+G38+H38+I38</f>
        <v>0</v>
      </c>
      <c r="E38" s="132">
        <f t="shared" si="0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>F39+G39+H39+I39</f>
        <v>0</v>
      </c>
      <c r="E39" s="132">
        <f t="shared" si="0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10" x14ac:dyDescent="0.2">
      <c r="A40" s="63">
        <v>35</v>
      </c>
      <c r="B40" s="86" t="s">
        <v>262</v>
      </c>
      <c r="C40" s="110">
        <v>155487798.25999999</v>
      </c>
      <c r="D40" s="113">
        <f>F40+G40+H40+I40</f>
        <v>0</v>
      </c>
      <c r="E40" s="132">
        <f t="shared" si="0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0" x14ac:dyDescent="0.2">
      <c r="A41" s="63">
        <v>36</v>
      </c>
      <c r="B41" s="86" t="s">
        <v>269</v>
      </c>
      <c r="C41" s="110">
        <v>21168075.469999999</v>
      </c>
      <c r="D41" s="113">
        <f>F41+G41+H41+I41</f>
        <v>0</v>
      </c>
      <c r="E41" s="132">
        <f t="shared" si="0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0" x14ac:dyDescent="0.2">
      <c r="A42" s="63">
        <v>37</v>
      </c>
      <c r="B42" s="86" t="s">
        <v>270</v>
      </c>
      <c r="C42" s="110">
        <v>3939890.37</v>
      </c>
      <c r="D42" s="113">
        <f>F42+G42+H42+I42</f>
        <v>0</v>
      </c>
      <c r="E42" s="132">
        <f t="shared" si="0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0" x14ac:dyDescent="0.2">
      <c r="A43" s="63">
        <v>38</v>
      </c>
      <c r="B43" s="86" t="s">
        <v>271</v>
      </c>
      <c r="C43" s="112">
        <v>578545834.27999997</v>
      </c>
      <c r="D43" s="113">
        <f>F43+G43+H43+I43</f>
        <v>0</v>
      </c>
      <c r="E43" s="132">
        <f t="shared" si="0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ht="10" x14ac:dyDescent="0.2">
      <c r="A44" s="63">
        <v>39</v>
      </c>
      <c r="B44" s="86" t="s">
        <v>272</v>
      </c>
      <c r="C44" s="112">
        <v>32553826.999999996</v>
      </c>
      <c r="D44" s="113">
        <f>F44+G44+H44+I44</f>
        <v>0</v>
      </c>
      <c r="E44" s="132">
        <f t="shared" si="0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0" x14ac:dyDescent="0.2">
      <c r="A45" s="63">
        <v>40</v>
      </c>
      <c r="B45" s="86" t="s">
        <v>273</v>
      </c>
      <c r="C45" s="110">
        <v>3397.36</v>
      </c>
      <c r="D45" s="113">
        <f>F45+G45+H45+I45</f>
        <v>0</v>
      </c>
      <c r="E45" s="132">
        <f t="shared" si="0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0" x14ac:dyDescent="0.2">
      <c r="A46" s="63">
        <v>41</v>
      </c>
      <c r="B46" s="86" t="s">
        <v>274</v>
      </c>
      <c r="C46" s="112">
        <v>127780747</v>
      </c>
      <c r="D46" s="113">
        <f>F46+G46+H46+I46</f>
        <v>0</v>
      </c>
      <c r="E46" s="132">
        <f t="shared" si="0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0" x14ac:dyDescent="0.2">
      <c r="A47" s="63">
        <v>42</v>
      </c>
      <c r="B47" s="86" t="s">
        <v>261</v>
      </c>
      <c r="C47" s="112">
        <v>102700344.55</v>
      </c>
      <c r="D47" s="113">
        <f>F47+G47+H47+I47</f>
        <v>0</v>
      </c>
      <c r="E47" s="132">
        <f t="shared" si="0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0" x14ac:dyDescent="0.2">
      <c r="A48" s="63">
        <v>43</v>
      </c>
      <c r="B48" s="86" t="s">
        <v>265</v>
      </c>
      <c r="C48" s="110">
        <v>1735494.82</v>
      </c>
      <c r="D48" s="113">
        <f>F48+G48+H48+I48</f>
        <v>0</v>
      </c>
      <c r="E48" s="132">
        <f t="shared" si="0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>F49+G49+H49+I49</f>
        <v>0</v>
      </c>
      <c r="E49" s="132">
        <f t="shared" si="0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7:D50" si="1">F50+G50+H50+I50</f>
        <v>5051268362.6900005</v>
      </c>
      <c r="E50" s="133">
        <f t="shared" si="0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1" t="s">
        <v>113</v>
      </c>
      <c r="B2" s="122"/>
      <c r="C2" s="122"/>
      <c r="D2" s="122"/>
      <c r="E2" s="122"/>
      <c r="F2" s="122"/>
      <c r="G2" s="122"/>
      <c r="H2" s="122"/>
      <c r="I2" s="122"/>
    </row>
    <row r="3" spans="1:9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9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9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9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9" ht="15" thickBot="1" x14ac:dyDescent="0.4">
      <c r="A7" s="120"/>
      <c r="B7" s="120"/>
      <c r="C7" s="120"/>
      <c r="D7" s="120"/>
      <c r="E7" s="120"/>
      <c r="F7" s="120"/>
      <c r="G7" s="120"/>
      <c r="H7" s="120"/>
      <c r="I7" s="12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5" t="s">
        <v>99</v>
      </c>
      <c r="B56" s="126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1" t="s">
        <v>114</v>
      </c>
      <c r="B2" s="122"/>
      <c r="C2" s="122"/>
      <c r="D2" s="122"/>
      <c r="E2" s="122"/>
      <c r="F2" s="122"/>
      <c r="G2" s="122"/>
      <c r="H2" s="122"/>
      <c r="I2" s="122"/>
    </row>
    <row r="3" spans="1:9" x14ac:dyDescent="0.35">
      <c r="A3" s="122"/>
      <c r="B3" s="122"/>
      <c r="C3" s="122"/>
      <c r="D3" s="122"/>
      <c r="E3" s="122"/>
      <c r="F3" s="122"/>
      <c r="G3" s="122"/>
      <c r="H3" s="122"/>
      <c r="I3" s="122"/>
    </row>
    <row r="4" spans="1:9" x14ac:dyDescent="0.35">
      <c r="A4" s="122"/>
      <c r="B4" s="122"/>
      <c r="C4" s="122"/>
      <c r="D4" s="122"/>
      <c r="E4" s="122"/>
      <c r="F4" s="122"/>
      <c r="G4" s="122"/>
      <c r="H4" s="122"/>
      <c r="I4" s="122"/>
    </row>
    <row r="5" spans="1:9" x14ac:dyDescent="0.35">
      <c r="A5" s="122"/>
      <c r="B5" s="122"/>
      <c r="C5" s="122"/>
      <c r="D5" s="122"/>
      <c r="E5" s="122"/>
      <c r="F5" s="122"/>
      <c r="G5" s="122"/>
      <c r="H5" s="122"/>
      <c r="I5" s="122"/>
    </row>
    <row r="6" spans="1:9" x14ac:dyDescent="0.35">
      <c r="A6" s="122"/>
      <c r="B6" s="122"/>
      <c r="C6" s="122"/>
      <c r="D6" s="122"/>
      <c r="E6" s="122"/>
      <c r="F6" s="122"/>
      <c r="G6" s="122"/>
      <c r="H6" s="122"/>
      <c r="I6" s="122"/>
    </row>
    <row r="7" spans="1:9" ht="15" thickBot="1" x14ac:dyDescent="0.4">
      <c r="A7" s="120"/>
      <c r="B7" s="120"/>
      <c r="C7" s="120"/>
      <c r="D7" s="120"/>
      <c r="E7" s="120"/>
      <c r="F7" s="120"/>
      <c r="G7" s="120"/>
      <c r="H7" s="120"/>
      <c r="I7" s="12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25" t="s">
        <v>99</v>
      </c>
      <c r="B56" s="126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79</vt:i4>
      </vt:variant>
      <vt:variant>
        <vt:lpstr>Rangos con nombre</vt:lpstr>
      </vt:variant>
      <vt:variant>
        <vt:i4>1</vt:i4>
      </vt:variant>
    </vt:vector>
  </HeadingPairs>
  <TitlesOfParts>
    <vt:vector size="80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2023-08-24T13:38:19Z</dcterms:modified>
</cp:coreProperties>
</file>