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3820"/>
  <bookViews>
    <workbookView xWindow="-780" yWindow="1140" windowWidth="15120" windowHeight="9285" firstSheet="17" activeTab="23"/>
  </bookViews>
  <sheets>
    <sheet name="Ene.2013" sheetId="3" r:id="rId1"/>
    <sheet name="Feb.2013" sheetId="1" r:id="rId2"/>
    <sheet name="Marz.2013" sheetId="2" r:id="rId3"/>
    <sheet name="Abr.2013" sheetId="4" r:id="rId4"/>
    <sheet name="May2013" sheetId="5" r:id="rId5"/>
    <sheet name="Jun2013" sheetId="6" r:id="rId6"/>
    <sheet name="Jul.2013" sheetId="7" r:id="rId7"/>
    <sheet name="Agos.2013" sheetId="8" r:id="rId8"/>
    <sheet name="Sept.2013" sheetId="9" r:id="rId9"/>
    <sheet name="Oct.2013" sheetId="10" r:id="rId10"/>
    <sheet name="Nov.2013" sheetId="11" r:id="rId11"/>
    <sheet name="Dic.2013" sheetId="12" r:id="rId12"/>
    <sheet name="Ene.2014" sheetId="13" r:id="rId13"/>
    <sheet name="Feb.2014" sheetId="14" r:id="rId14"/>
    <sheet name="Marz.2014" sheetId="15" r:id="rId15"/>
    <sheet name="Abr.2014" sheetId="16" r:id="rId16"/>
    <sheet name="May.2014" sheetId="17" r:id="rId17"/>
    <sheet name="Jun.2014" sheetId="18" r:id="rId18"/>
    <sheet name="Jul.2014" sheetId="19" r:id="rId19"/>
    <sheet name="ago2014" sheetId="20" r:id="rId20"/>
    <sheet name="Sept.2014" sheetId="21" r:id="rId21"/>
    <sheet name="Oct.2014" sheetId="22" r:id="rId22"/>
    <sheet name="Nov.2014" sheetId="23" r:id="rId23"/>
    <sheet name="Dic.2014" sheetId="24" r:id="rId24"/>
  </sheets>
  <calcPr calcId="124519"/>
  <webPublishing codePage="1252"/>
</workbook>
</file>

<file path=xl/calcChain.xml><?xml version="1.0" encoding="utf-8"?>
<calcChain xmlns="http://schemas.openxmlformats.org/spreadsheetml/2006/main">
  <c r="E33" i="24"/>
  <c r="E60" i="3" l="1"/>
</calcChain>
</file>

<file path=xl/sharedStrings.xml><?xml version="1.0" encoding="utf-8"?>
<sst xmlns="http://schemas.openxmlformats.org/spreadsheetml/2006/main" count="2487" uniqueCount="204">
  <si>
    <t xml:space="preserve">
SISTEMA BANCARIO NACIONAL
SALDO DE CREDITOS AL SECTOR CONSUMO PERSONAL
FEBRERO 2013
(En Miles de Balboas)</t>
  </si>
  <si>
    <t xml:space="preserve"> </t>
  </si>
  <si>
    <t>PRESTAMO LOCAL</t>
  </si>
  <si>
    <t>TOTAL CONSUMO</t>
  </si>
  <si>
    <t>PONDERACION (%)</t>
  </si>
  <si>
    <t>C. PERSONAL</t>
  </si>
  <si>
    <t>AUTOMOVIL</t>
  </si>
  <si>
    <t>TARJETA</t>
  </si>
  <si>
    <t>MICROCREDITO</t>
  </si>
  <si>
    <t>1</t>
  </si>
  <si>
    <t xml:space="preserve"> Banco General, S.A.</t>
  </si>
  <si>
    <t>2</t>
  </si>
  <si>
    <t xml:space="preserve"> HSBC Bank (Panamá), S.A.</t>
  </si>
  <si>
    <t>3</t>
  </si>
  <si>
    <t xml:space="preserve"> Banco Nacional de Panamá</t>
  </si>
  <si>
    <t>4</t>
  </si>
  <si>
    <t xml:space="preserve"> BAC International Bank Inc.</t>
  </si>
  <si>
    <t>5</t>
  </si>
  <si>
    <t xml:space="preserve"> Global Bank Corporation</t>
  </si>
  <si>
    <t>6</t>
  </si>
  <si>
    <t xml:space="preserve"> Banco Bilbao Vizcaya Argentaria (Panamá),S.A.</t>
  </si>
  <si>
    <t>7</t>
  </si>
  <si>
    <t xml:space="preserve"> Caja de Ahorros</t>
  </si>
  <si>
    <t>8</t>
  </si>
  <si>
    <t xml:space="preserve"> Banco Citibank (Panamá), S.A.</t>
  </si>
  <si>
    <t>9</t>
  </si>
  <si>
    <t xml:space="preserve"> Credicorp Bank, S.A.</t>
  </si>
  <si>
    <t>10</t>
  </si>
  <si>
    <t xml:space="preserve"> Multibank, Inc.</t>
  </si>
  <si>
    <t>11</t>
  </si>
  <si>
    <t xml:space="preserve"> Banesco, S.A.</t>
  </si>
  <si>
    <t>12</t>
  </si>
  <si>
    <t xml:space="preserve"> Banco Panameño de la Vivienda, S.A.</t>
  </si>
  <si>
    <t>13</t>
  </si>
  <si>
    <t xml:space="preserve"> St. Georges Bank &amp; Company, Inc.</t>
  </si>
  <si>
    <t>14</t>
  </si>
  <si>
    <t xml:space="preserve"> The Bank Of Nova Scotia</t>
  </si>
  <si>
    <t>15</t>
  </si>
  <si>
    <t xml:space="preserve"> Banco Universal, S.A.</t>
  </si>
  <si>
    <t>16</t>
  </si>
  <si>
    <t xml:space="preserve"> Towerbank International, Inc.</t>
  </si>
  <si>
    <t>17</t>
  </si>
  <si>
    <t xml:space="preserve"> Banco Aliado, S.A.</t>
  </si>
  <si>
    <t>18</t>
  </si>
  <si>
    <t xml:space="preserve"> Capital Bank, Inc.</t>
  </si>
  <si>
    <t>19</t>
  </si>
  <si>
    <t xml:space="preserve"> Uni Bank &amp; Trust, Inc.</t>
  </si>
  <si>
    <t>20</t>
  </si>
  <si>
    <t xml:space="preserve"> Banco La Hipotecaria, S. A.</t>
  </si>
  <si>
    <t>21</t>
  </si>
  <si>
    <t xml:space="preserve"> Banco Delta, S.A. (BMF)</t>
  </si>
  <si>
    <t>22</t>
  </si>
  <si>
    <t xml:space="preserve"> Banco Azteca (Panamá) S.A.</t>
  </si>
  <si>
    <t>23</t>
  </si>
  <si>
    <t xml:space="preserve"> Metrobank, S.A.</t>
  </si>
  <si>
    <t>24</t>
  </si>
  <si>
    <t xml:space="preserve"> Balboa Bank &amp; Trust, Corp.</t>
  </si>
  <si>
    <t>25</t>
  </si>
  <si>
    <t xml:space="preserve"> Banco Panamá, S.A.</t>
  </si>
  <si>
    <t>26</t>
  </si>
  <si>
    <t xml:space="preserve"> Banco Lafise Panamá, S.A.</t>
  </si>
  <si>
    <t>27</t>
  </si>
  <si>
    <t xml:space="preserve"> Banco Prival, S.A.</t>
  </si>
  <si>
    <t>28</t>
  </si>
  <si>
    <t xml:space="preserve"> Banco Davivienda (Panamá), S.A.</t>
  </si>
  <si>
    <t>29</t>
  </si>
  <si>
    <t xml:space="preserve"> Mercantil Bank (Panamá), S.A.</t>
  </si>
  <si>
    <t>30</t>
  </si>
  <si>
    <t xml:space="preserve"> Korea Exchange Bank, Ltd.</t>
  </si>
  <si>
    <t>31</t>
  </si>
  <si>
    <t xml:space="preserve"> Banco G &amp; T Continental (Panamá), S. A. (BMF)</t>
  </si>
  <si>
    <t>32</t>
  </si>
  <si>
    <t xml:space="preserve"> MiBanco, S.A. BMF</t>
  </si>
  <si>
    <t>33</t>
  </si>
  <si>
    <t xml:space="preserve"> Banco Internacional de Costa Rica, S.A.</t>
  </si>
  <si>
    <t>34</t>
  </si>
  <si>
    <t xml:space="preserve"> BCT Bank International, S.A.</t>
  </si>
  <si>
    <t>35</t>
  </si>
  <si>
    <t xml:space="preserve"> Banco  Pichincha  Panamá, S. A.</t>
  </si>
  <si>
    <t>36</t>
  </si>
  <si>
    <t xml:space="preserve"> Bank Leumi-Le Israel, B.M.</t>
  </si>
  <si>
    <t>37</t>
  </si>
  <si>
    <t xml:space="preserve"> The Bank of Nova Scotia (Panamá), S.A.</t>
  </si>
  <si>
    <t>38</t>
  </si>
  <si>
    <t xml:space="preserve"> MMG Bank Corporation</t>
  </si>
  <si>
    <t>39</t>
  </si>
  <si>
    <t xml:space="preserve"> Produbank (Panamá), S.A.</t>
  </si>
  <si>
    <t>40</t>
  </si>
  <si>
    <t xml:space="preserve"> Bank of China Limited</t>
  </si>
  <si>
    <t>41</t>
  </si>
  <si>
    <t xml:space="preserve"> Allbank Corp.</t>
  </si>
  <si>
    <t>42</t>
  </si>
  <si>
    <t xml:space="preserve"> Banco de Bogotá, S.A.</t>
  </si>
  <si>
    <t>43</t>
  </si>
  <si>
    <t xml:space="preserve"> Mega International Commercial Bank Co. Ltd.</t>
  </si>
  <si>
    <t>44</t>
  </si>
  <si>
    <t xml:space="preserve"> Banisi, S.A.</t>
  </si>
  <si>
    <t>45</t>
  </si>
  <si>
    <t xml:space="preserve"> Bancafé (Panamá), S.A.</t>
  </si>
  <si>
    <t xml:space="preserve"> Banco Latinoamericano de Comercio Exterior, S.A.</t>
  </si>
  <si>
    <t xml:space="preserve"> Citibank, N.A.</t>
  </si>
  <si>
    <t xml:space="preserve"> Stanford Bank (Panamá), S.A.</t>
  </si>
  <si>
    <t xml:space="preserve"> Banco Bolivariano (Panamá), S.A.</t>
  </si>
  <si>
    <t xml:space="preserve"> FPB Bank, Inc.</t>
  </si>
  <si>
    <t xml:space="preserve"> Bancolombia, S.A.</t>
  </si>
  <si>
    <t xml:space="preserve">  Banco del Pacífico (Panamá), S.A.</t>
  </si>
  <si>
    <t>(*)  TOTAL</t>
  </si>
  <si>
    <t>(*)   El total para la columna de Ponderación es el promedio de todos los datos de dicha columna.</t>
  </si>
  <si>
    <t xml:space="preserve">
SISTEMA BANCARIO NACIONAL
SALDO DE CREDITOS AL SECTOR CONSUMO PERSONAL
MARZO 2013
(En Miles de Balboas)</t>
  </si>
  <si>
    <t xml:space="preserve"> BANCO FICOHSA (PANAMÁ), S. A.</t>
  </si>
  <si>
    <t>46</t>
  </si>
  <si>
    <t>PONDERACION(%)</t>
  </si>
  <si>
    <t>Banco Nacional de Panamá</t>
  </si>
  <si>
    <t>Caja de Ahorros</t>
  </si>
  <si>
    <t>Banco General, S.A.</t>
  </si>
  <si>
    <t>Bancafé (Panamá), S.A.</t>
  </si>
  <si>
    <t>Banco Davivienda (Panamá), S.A.</t>
  </si>
  <si>
    <t>Banco de Bogotá, S.A.</t>
  </si>
  <si>
    <t>MiBanco, S.A. BMF</t>
  </si>
  <si>
    <t>Banco Internacional de Costa Rica, S.A.</t>
  </si>
  <si>
    <t>Banco Latinoamericano de Comercio Exterior, S.A.</t>
  </si>
  <si>
    <t>Citibank, N.A.</t>
  </si>
  <si>
    <t>Korea Exchange Bank, Ltd.</t>
  </si>
  <si>
    <t>The Bank Of Nova Scotia</t>
  </si>
  <si>
    <t>Banco Aliado, S.A.</t>
  </si>
  <si>
    <t>Mega International Commercial Bank Co. Ltd.</t>
  </si>
  <si>
    <t>Towerbank International, Inc.</t>
  </si>
  <si>
    <t>Banco Panameño de la Vivienda, S.A.</t>
  </si>
  <si>
    <t>Bank Leumi-Le Israel, B.M.</t>
  </si>
  <si>
    <t>Banco Bilbao Vizcaya Argentaria (Panamá),S.A.</t>
  </si>
  <si>
    <t>Bank of China Limited</t>
  </si>
  <si>
    <t>Multibank, Inc.</t>
  </si>
  <si>
    <t>Metrobank, S.A.</t>
  </si>
  <si>
    <t>Credicorp Bank, S.A.</t>
  </si>
  <si>
    <t>Global Bank Corporation</t>
  </si>
  <si>
    <t>Banco Universal, S.A.</t>
  </si>
  <si>
    <t>BAC International Bank Inc.</t>
  </si>
  <si>
    <t>MMG Bank Corporation</t>
  </si>
  <si>
    <t>Banco Citibank (Panamá), S.A.</t>
  </si>
  <si>
    <t>HSBC Bank (Panamá), S.A.</t>
  </si>
  <si>
    <t>St. Georges Bank &amp; Company, Inc.</t>
  </si>
  <si>
    <t>Banco Azteca (Panamá) S.A.</t>
  </si>
  <si>
    <t>Stanford Bank (Panamá), S.A.</t>
  </si>
  <si>
    <t>Balboa Bank &amp; Trust, Corp.</t>
  </si>
  <si>
    <t>Produbank (Panamá), S.A.</t>
  </si>
  <si>
    <t>Banco  Pichincha  Panamá, S. A.</t>
  </si>
  <si>
    <t>Banco Delta, S.A. (BMF)</t>
  </si>
  <si>
    <t>Banesco, S.A.</t>
  </si>
  <si>
    <t>Banisi, S.A.</t>
  </si>
  <si>
    <t>Capital Bank, Inc.</t>
  </si>
  <si>
    <t>Mercantil Bank (Panamá), S.A.</t>
  </si>
  <si>
    <t>Banco Panamá, S.A.</t>
  </si>
  <si>
    <t>Banco G &amp; T Continental (Panamá), S. A. (BMF)</t>
  </si>
  <si>
    <t>BCT Bank International, S.A.</t>
  </si>
  <si>
    <t>Banco Bolivariano (Panamá), S.A.</t>
  </si>
  <si>
    <t>Banco Prival, S.A.</t>
  </si>
  <si>
    <t>Banco Lafise Panamá, S.A.</t>
  </si>
  <si>
    <t>Banco La Hipotecaria, S. A.</t>
  </si>
  <si>
    <t>Uni Bank &amp; Trust, Inc.</t>
  </si>
  <si>
    <t>The Bank of Nova Scotia (Panamá), S.A.</t>
  </si>
  <si>
    <t>Allbank Corp.</t>
  </si>
  <si>
    <t>FPB Bank, Inc.</t>
  </si>
  <si>
    <t>Bancolombia, S.A.</t>
  </si>
  <si>
    <t>SISTEMA BANCARIO NACIONAL
SALDO DE CREDITOS AL SECTOR CONSUMO PERSONAL
ENERO 2013
(En Miles de Balboas)</t>
  </si>
  <si>
    <t xml:space="preserve">
SISTEMA BANCARIO NACIONAL
SALDO DE CREDITOS AL SECTOR CONSUMO PERSONAL
ABRIL 2013
(En Miles de Balboas)</t>
  </si>
  <si>
    <t xml:space="preserve">
SISTEMA BANCARIO NACIONAL
SALDO DE CREDITOS AL SECTOR CONSUMO PERSONAL
MAYO 2013
(En Miles de Balboas)</t>
  </si>
  <si>
    <t xml:space="preserve">
SISTEMA BANCARIO NACIONAL
SALDO DE CREDITOS AL SECTOR CONSUMO PERSONAL
JUNIO 2013
(En Miles de Balboas)</t>
  </si>
  <si>
    <t xml:space="preserve">
SISTEMA BANCARIO NACIONAL
SALDO DE CREDITOS AL SECTOR CONSUMO PERSONAL
JULIO 2013
(En Miles de Balboas)</t>
  </si>
  <si>
    <t>Banco de Bogotá, S.A. - Sucursal</t>
  </si>
  <si>
    <t xml:space="preserve">
SISTEMA BANCARIO NACIONAL
SALDO DE CREDITOS AL SECTOR CONSUMO PERSONAL
AGOSTO 2013
(En Miles de Balboas)</t>
  </si>
  <si>
    <t xml:space="preserve">
SISTEMA BANCARIO NACIONAL
SALDO DE CREDITOS AL SECTOR CONSUMO PERSONAL
SEPTIEMBRE 2013
(En Miles de Balboas)</t>
  </si>
  <si>
    <t>47</t>
  </si>
  <si>
    <t xml:space="preserve">
SISTEMA BANCARIO NACIONAL
SALDO DE CREDITOS AL SECTOR CONSUMO PERSONAL
OCTUBRE 2013
(En Miles de Balboas)</t>
  </si>
  <si>
    <t xml:space="preserve"> Banistmo, S.A.</t>
  </si>
  <si>
    <t xml:space="preserve">
SISTEMA BANCARIO NACIONAL
SALDO DE CREDITOS AL SECTOR CONSUMO PERSONAL
NOVIEMBRE 2013
(En Miles de Balboas)</t>
  </si>
  <si>
    <t xml:space="preserve">
SISTEMA BANCARIO NACIONAL
SALDO DE CREDITOS AL SECTOR CONSUMO PERSONAL
DICIEMBRE 2013
(En Miles de Balboas)</t>
  </si>
  <si>
    <t xml:space="preserve"> Banco BAC de Panamá, S.A.</t>
  </si>
  <si>
    <t xml:space="preserve"> Unibank, S.A.</t>
  </si>
  <si>
    <t xml:space="preserve"> Banco Ficohsa (Panamá), S. A.</t>
  </si>
  <si>
    <t xml:space="preserve"> Banco Latinoamericano de Comercio Exterior, S.A. (BLADEX)</t>
  </si>
  <si>
    <t xml:space="preserve"> Citibank, N.A. Sucursal Panamá</t>
  </si>
  <si>
    <t xml:space="preserve"> BBP BANK, S.A.</t>
  </si>
  <si>
    <t xml:space="preserve">
SISTEMA BANCARIO NACIONAL
SALDO DE CREDITOS AL SECTOR CONSUMO PERSONAL
ENERO 2014
(En Miles de Balboas)</t>
  </si>
  <si>
    <t xml:space="preserve">
SISTEMA BANCARIO NACIONAL
SALDO DE CREDITOS AL SECTOR CONSUMO PERSONAL
FEBRERO 2014
(En Miles de Balboas)</t>
  </si>
  <si>
    <t xml:space="preserve">
SISTEMA BANCARIO NACIONAL
SALDO DE CREDITOS AL SECTOR CONSUMO PERSONAL
MARZO 2014
(En Miles de Balboas)</t>
  </si>
  <si>
    <t xml:space="preserve">
SISTEMA BANCARIO NACIONAL
SALDO DE CREDITOS AL SECTOR CONSUMO PERSONAL
ABRIL 2014
(En Miles de Balboas)</t>
  </si>
  <si>
    <t xml:space="preserve">
SISTEMA BANCARIO NACIONAL
SALDO DE CREDITOS AL SECTOR CONSUMO PERSONAL
MAYO 2014
(En Miles de Balboas)</t>
  </si>
  <si>
    <t xml:space="preserve">
SISTEMA BANCARIO NACIONAL
SALDO DE CREDITOS AL SECTOR CONSUMO PERSONAL
JUNIO 2014
(En Miles de Balboas)</t>
  </si>
  <si>
    <t xml:space="preserve">
SISTEMA BANCARIO NACIONAL
SALDO DE CREDITOS AL SECTOR CONSUMO PERSONAL
JULIO 2014
(En Miles de Balboas)</t>
  </si>
  <si>
    <t xml:space="preserve">
SISTEMA BANCARIO NACIONAL
SALDO DE CREDITOS AL SECTOR CONSUMO PERSONAL
AGOSTO 2014
(En Miles de Balboas)</t>
  </si>
  <si>
    <t xml:space="preserve">
SISTEMA BANCARIO NACIONAL
SALDO DE CREDITOS AL SECTOR CONSUMO PERSONAL
SEPTIEMBRE 2014
(En Miles de Balboas)</t>
  </si>
  <si>
    <t>SISTEMA BANCARIO NACIONAL
SALDO DE CREDITOS AL SECTOR CONSUMO PERSONAL
OCTUBRE 2014
(En Miles de Balboas)</t>
  </si>
  <si>
    <t/>
  </si>
  <si>
    <t>Banistmo, S.A.</t>
  </si>
  <si>
    <t>Banco BAC de Panamá, S.A.</t>
  </si>
  <si>
    <t>Banco Ficohsa (Panamá), S. A.</t>
  </si>
  <si>
    <t>Unibank, S.A.</t>
  </si>
  <si>
    <t>Banco del Pacífico (Panamá), S.A.</t>
  </si>
  <si>
    <t>Banco Latinoamericano de Comercio Exterior, S.A. (BLADEX)</t>
  </si>
  <si>
    <t>Citibank, N.A. Sucursal Panamá</t>
  </si>
  <si>
    <t>BBP BANK, S.A.</t>
  </si>
  <si>
    <t>Canal Bank S.A. (BMF)</t>
  </si>
  <si>
    <t>SISTEMA BANCARIO NACIONAL
SALDO DE CREDITOS AL SECTOR CONSUMO PERSONAL
NOVIEMBRE 2014
(En Miles de Balboas)</t>
  </si>
  <si>
    <t>SISTEMA BANCARIO NACIONAL
SALDO DE CREDITOS AL SECTOR CONSUMO PERSONAL
DICIEMBRE 2014
(En Miles de Balboas)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</si>
</sst>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yyyy\-mm\-dd"/>
    <numFmt numFmtId="165" formatCode="#,##0.00;\(#,##0.00\)"/>
    <numFmt numFmtId="166" formatCode="#,##0.00;\(#,##0.00\);\0\.\0\0"/>
  </numFmts>
  <fonts count="7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8"/>
      <color rgb="FF000000"/>
      <name val="Tahoma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thin">
        <color rgb="FFA2C4E0"/>
      </left>
      <right style="thin">
        <color rgb="FFA2C4E0"/>
      </right>
      <top/>
      <bottom style="thin">
        <color rgb="FFA2C4E0"/>
      </bottom>
      <diagonal/>
    </border>
    <border>
      <left style="thin">
        <color rgb="FFA2C4E0"/>
      </left>
      <right style="thin">
        <color rgb="FFA2C4E0"/>
      </right>
      <top style="medium">
        <color rgb="FF93B1CD"/>
      </top>
      <bottom style="thin">
        <color rgb="FFA2C4E0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</cellStyleXfs>
  <cellXfs count="72"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4" fillId="3" borderId="4" xfId="0" applyFont="1" applyFill="1" applyBorder="1" applyAlignment="1">
      <alignment vertical="top"/>
    </xf>
    <xf numFmtId="4" fontId="4" fillId="4" borderId="9" xfId="1" applyNumberFormat="1" applyFont="1" applyFill="1" applyBorder="1" applyAlignment="1">
      <alignment horizontal="right" vertical="center" wrapText="1"/>
    </xf>
    <xf numFmtId="0" fontId="5" fillId="4" borderId="0" xfId="0" applyFont="1" applyFill="1" applyBorder="1" applyAlignment="1">
      <alignment horizontal="center" vertical="center" wrapText="1"/>
    </xf>
    <xf numFmtId="4" fontId="4" fillId="4" borderId="10" xfId="1" applyNumberFormat="1" applyFont="1" applyFill="1" applyBorder="1" applyAlignment="1">
      <alignment horizontal="right" vertical="center" wrapText="1"/>
    </xf>
    <xf numFmtId="4" fontId="4" fillId="4" borderId="11" xfId="1" applyNumberFormat="1" applyFont="1" applyFill="1" applyBorder="1" applyAlignment="1">
      <alignment horizontal="right" vertical="center" wrapText="1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4" fillId="3" borderId="4" xfId="0" applyFont="1" applyFill="1" applyBorder="1" applyAlignment="1">
      <alignment horizontal="center" vertical="top"/>
    </xf>
    <xf numFmtId="0" fontId="0" fillId="3" borderId="3" xfId="0" applyFill="1" applyBorder="1"/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3" borderId="12" xfId="0" applyFont="1" applyFill="1" applyBorder="1" applyAlignment="1">
      <alignment horizontal="right" vertical="top"/>
    </xf>
    <xf numFmtId="0" fontId="4" fillId="3" borderId="7" xfId="0" applyFont="1" applyFill="1" applyBorder="1" applyAlignment="1">
      <alignment horizontal="right" vertical="top"/>
    </xf>
    <xf numFmtId="0" fontId="4" fillId="3" borderId="8" xfId="0" applyFont="1" applyFill="1" applyBorder="1" applyAlignment="1">
      <alignment horizontal="right" vertical="top"/>
    </xf>
    <xf numFmtId="0" fontId="3" fillId="0" borderId="2" xfId="0" applyFont="1" applyBorder="1" applyAlignment="1">
      <alignment horizontal="center" vertical="top"/>
    </xf>
    <xf numFmtId="0" fontId="0" fillId="0" borderId="1" xfId="0" applyBorder="1"/>
    <xf numFmtId="165" fontId="4" fillId="0" borderId="6" xfId="0" applyNumberFormat="1" applyFont="1" applyBorder="1" applyAlignment="1">
      <alignment horizontal="right" vertical="top"/>
    </xf>
    <xf numFmtId="0" fontId="0" fillId="0" borderId="5" xfId="0" applyBorder="1"/>
    <xf numFmtId="0" fontId="1" fillId="0" borderId="0" xfId="0" applyFont="1" applyAlignment="1">
      <alignment vertical="center"/>
    </xf>
    <xf numFmtId="166" fontId="4" fillId="0" borderId="6" xfId="0" applyNumberFormat="1" applyFont="1" applyBorder="1" applyAlignment="1">
      <alignment horizontal="right" vertical="top"/>
    </xf>
    <xf numFmtId="0" fontId="4" fillId="3" borderId="4" xfId="0" applyFont="1" applyFill="1" applyBorder="1" applyAlignment="1">
      <alignment vertical="top"/>
    </xf>
    <xf numFmtId="0" fontId="0" fillId="3" borderId="7" xfId="0" applyFill="1" applyBorder="1"/>
    <xf numFmtId="0" fontId="0" fillId="3" borderId="8" xfId="0" applyFill="1" applyBorder="1"/>
    <xf numFmtId="43" fontId="4" fillId="0" borderId="0" xfId="1" applyFont="1" applyAlignment="1">
      <alignment horizontal="center"/>
    </xf>
    <xf numFmtId="43" fontId="0" fillId="0" borderId="0" xfId="1" applyFont="1"/>
    <xf numFmtId="43" fontId="0" fillId="0" borderId="0" xfId="0" applyNumberFormat="1"/>
  </cellXfs>
  <cellStyles count="4">
    <cellStyle name="Millares" xfId="1" builtinId="3"/>
    <cellStyle name="Millares 2" xfId="2"/>
    <cellStyle name="Normal" xfId="0" builtinId="0"/>
    <cellStyle name="Normal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workbookViewId="0">
      <selection activeCell="A53" sqref="A53:A59"/>
    </sheetView>
  </sheetViews>
  <sheetFormatPr baseColWidth="10" defaultColWidth="9.140625" defaultRowHeight="12.75"/>
  <cols>
    <col min="1" max="1" width="4.7109375" style="4" customWidth="1"/>
    <col min="2" max="2" width="36.5703125" style="4" customWidth="1"/>
    <col min="3" max="3" width="15.7109375" style="4" bestFit="1" customWidth="1"/>
    <col min="4" max="4" width="14.7109375" style="4" bestFit="1" customWidth="1"/>
    <col min="5" max="7" width="14.7109375" style="4" customWidth="1"/>
    <col min="8" max="8" width="14.28515625" style="4" bestFit="1" customWidth="1"/>
    <col min="9" max="9" width="14.140625" style="4" customWidth="1"/>
    <col min="10" max="16384" width="9.140625" style="4"/>
  </cols>
  <sheetData>
    <row r="1" spans="1:9">
      <c r="B1" s="53"/>
      <c r="C1" s="54"/>
      <c r="D1" s="54"/>
      <c r="E1" s="54"/>
      <c r="F1" s="54"/>
      <c r="G1" s="54"/>
      <c r="H1" s="54"/>
      <c r="I1" s="54"/>
    </row>
    <row r="2" spans="1:9" ht="18.75" customHeight="1">
      <c r="B2" s="55" t="s">
        <v>163</v>
      </c>
      <c r="C2" s="56"/>
      <c r="D2" s="56"/>
      <c r="E2" s="56"/>
      <c r="F2" s="56"/>
      <c r="G2" s="56"/>
      <c r="H2" s="56"/>
      <c r="I2" s="56"/>
    </row>
    <row r="3" spans="1:9" ht="18.75" customHeight="1">
      <c r="B3" s="56"/>
      <c r="C3" s="56"/>
      <c r="D3" s="56"/>
      <c r="E3" s="56"/>
      <c r="F3" s="56"/>
      <c r="G3" s="56"/>
      <c r="H3" s="56"/>
      <c r="I3" s="56"/>
    </row>
    <row r="4" spans="1:9" ht="18.75" customHeight="1">
      <c r="B4" s="56"/>
      <c r="C4" s="56"/>
      <c r="D4" s="56"/>
      <c r="E4" s="56"/>
      <c r="F4" s="56"/>
      <c r="G4" s="56"/>
      <c r="H4" s="56"/>
      <c r="I4" s="56"/>
    </row>
    <row r="5" spans="1:9" ht="18.75" customHeight="1">
      <c r="B5" s="56"/>
      <c r="C5" s="56"/>
      <c r="D5" s="56"/>
      <c r="E5" s="56"/>
      <c r="F5" s="56"/>
      <c r="G5" s="56"/>
      <c r="H5" s="56"/>
      <c r="I5" s="56"/>
    </row>
    <row r="6" spans="1:9" ht="18.75" customHeight="1">
      <c r="B6" s="56"/>
      <c r="C6" s="56"/>
      <c r="D6" s="56"/>
      <c r="E6" s="56"/>
      <c r="F6" s="56"/>
      <c r="G6" s="56"/>
      <c r="H6" s="56"/>
      <c r="I6" s="56"/>
    </row>
    <row r="7" spans="1:9" ht="13.5" thickBot="1"/>
    <row r="8" spans="1:9" ht="13.5" thickBot="1">
      <c r="B8" s="8"/>
      <c r="C8" s="6" t="s">
        <v>2</v>
      </c>
      <c r="D8" s="6" t="s">
        <v>3</v>
      </c>
      <c r="E8" s="6" t="s">
        <v>111</v>
      </c>
      <c r="F8" s="6" t="s">
        <v>5</v>
      </c>
      <c r="G8" s="6" t="s">
        <v>6</v>
      </c>
      <c r="H8" s="6" t="s">
        <v>7</v>
      </c>
      <c r="I8" s="6" t="s">
        <v>8</v>
      </c>
    </row>
    <row r="9" spans="1:9" ht="13.5" thickBot="1">
      <c r="A9" s="5">
        <v>1</v>
      </c>
      <c r="B9" s="5" t="s">
        <v>114</v>
      </c>
      <c r="C9" s="9">
        <v>5950378194.1899996</v>
      </c>
      <c r="D9" s="9">
        <v>1037308160.4</v>
      </c>
      <c r="E9" s="9">
        <v>17.432642540483169</v>
      </c>
      <c r="F9" s="9">
        <v>723789646.39999998</v>
      </c>
      <c r="G9" s="9">
        <v>155832032.66</v>
      </c>
      <c r="H9" s="10">
        <v>157686481.34</v>
      </c>
      <c r="I9" s="10">
        <v>0</v>
      </c>
    </row>
    <row r="10" spans="1:9" ht="13.5" thickBot="1">
      <c r="A10" s="5">
        <v>2</v>
      </c>
      <c r="B10" s="5" t="s">
        <v>139</v>
      </c>
      <c r="C10" s="7">
        <v>4778704177.6899996</v>
      </c>
      <c r="D10" s="7">
        <v>961973361.49000001</v>
      </c>
      <c r="E10" s="7">
        <v>20.130422928899794</v>
      </c>
      <c r="F10" s="7">
        <v>726225435.96000004</v>
      </c>
      <c r="G10" s="7">
        <v>90074239.459999993</v>
      </c>
      <c r="H10" s="7">
        <v>145673686.06999999</v>
      </c>
      <c r="I10" s="7">
        <v>0</v>
      </c>
    </row>
    <row r="11" spans="1:9" ht="13.5" thickBot="1">
      <c r="A11" s="5">
        <v>3</v>
      </c>
      <c r="B11" s="5" t="s">
        <v>112</v>
      </c>
      <c r="C11" s="7">
        <v>3025565821.6100001</v>
      </c>
      <c r="D11" s="7">
        <v>666653285.80999994</v>
      </c>
      <c r="E11" s="7">
        <v>22.03400372414481</v>
      </c>
      <c r="F11" s="7">
        <v>656531858.5999999</v>
      </c>
      <c r="G11" s="7">
        <v>0</v>
      </c>
      <c r="H11" s="7">
        <v>10121427.209999999</v>
      </c>
      <c r="I11" s="7">
        <v>0</v>
      </c>
    </row>
    <row r="12" spans="1:9" ht="13.5" thickBot="1">
      <c r="A12" s="5">
        <v>4</v>
      </c>
      <c r="B12" s="5" t="s">
        <v>136</v>
      </c>
      <c r="C12" s="7">
        <v>1163400132.1199999</v>
      </c>
      <c r="D12" s="7">
        <v>560268180.97000003</v>
      </c>
      <c r="E12" s="7">
        <v>48.157823392116541</v>
      </c>
      <c r="F12" s="7">
        <v>188648129.80999997</v>
      </c>
      <c r="G12" s="7">
        <v>142367980.63999999</v>
      </c>
      <c r="H12" s="7">
        <v>229252070.52000001</v>
      </c>
      <c r="I12" s="7">
        <v>0</v>
      </c>
    </row>
    <row r="13" spans="1:9" ht="13.5" thickBot="1">
      <c r="A13" s="5">
        <v>5</v>
      </c>
      <c r="B13" s="5" t="s">
        <v>134</v>
      </c>
      <c r="C13" s="7">
        <v>2609048722.23</v>
      </c>
      <c r="D13" s="7">
        <v>508415088.89999998</v>
      </c>
      <c r="E13" s="7">
        <v>19.486607688393363</v>
      </c>
      <c r="F13" s="7">
        <v>346245539.94</v>
      </c>
      <c r="G13" s="7">
        <v>135806787.22999999</v>
      </c>
      <c r="H13" s="7">
        <v>26362761.73</v>
      </c>
      <c r="I13" s="7">
        <v>0</v>
      </c>
    </row>
    <row r="14" spans="1:9" ht="13.5" thickBot="1">
      <c r="A14" s="5">
        <v>6</v>
      </c>
      <c r="B14" s="5" t="s">
        <v>129</v>
      </c>
      <c r="C14" s="7">
        <v>1454845581.5699999</v>
      </c>
      <c r="D14" s="7">
        <v>483157900.36000001</v>
      </c>
      <c r="E14" s="7">
        <v>33.210253134810294</v>
      </c>
      <c r="F14" s="7">
        <v>449316235.58000004</v>
      </c>
      <c r="G14" s="7">
        <v>27035283.759999998</v>
      </c>
      <c r="H14" s="7">
        <v>6806381.0200000014</v>
      </c>
      <c r="I14" s="7">
        <v>0</v>
      </c>
    </row>
    <row r="15" spans="1:9" ht="13.5" thickBot="1">
      <c r="A15" s="5">
        <v>7</v>
      </c>
      <c r="B15" s="5" t="s">
        <v>113</v>
      </c>
      <c r="C15" s="7">
        <v>1497474472.6099999</v>
      </c>
      <c r="D15" s="7">
        <v>377680407.50999999</v>
      </c>
      <c r="E15" s="7">
        <v>25.221158318093252</v>
      </c>
      <c r="F15" s="7">
        <v>363805137.86000001</v>
      </c>
      <c r="G15" s="7">
        <v>34030.019999999997</v>
      </c>
      <c r="H15" s="7">
        <v>13841239.630000001</v>
      </c>
      <c r="I15" s="7">
        <v>0</v>
      </c>
    </row>
    <row r="16" spans="1:9" ht="13.5" thickBot="1">
      <c r="A16" s="5">
        <v>8</v>
      </c>
      <c r="B16" s="5" t="s">
        <v>138</v>
      </c>
      <c r="C16" s="7">
        <v>494674279.69</v>
      </c>
      <c r="D16" s="7">
        <v>345624289.60000002</v>
      </c>
      <c r="E16" s="7">
        <v>69.869064107516181</v>
      </c>
      <c r="F16" s="7">
        <v>100889270.29000002</v>
      </c>
      <c r="G16" s="7">
        <v>1131430.68</v>
      </c>
      <c r="H16" s="7">
        <v>243603588.63</v>
      </c>
      <c r="I16" s="7">
        <v>0</v>
      </c>
    </row>
    <row r="17" spans="1:9" ht="13.5" thickBot="1">
      <c r="A17" s="5">
        <v>9</v>
      </c>
      <c r="B17" s="5" t="s">
        <v>133</v>
      </c>
      <c r="C17" s="7">
        <v>744400252.21000004</v>
      </c>
      <c r="D17" s="7">
        <v>319721423.35999995</v>
      </c>
      <c r="E17" s="7">
        <v>42.950203524354066</v>
      </c>
      <c r="F17" s="7">
        <v>292736170.84999996</v>
      </c>
      <c r="G17" s="7">
        <v>1971975.96</v>
      </c>
      <c r="H17" s="7">
        <v>25013276.550000001</v>
      </c>
      <c r="I17" s="7">
        <v>0</v>
      </c>
    </row>
    <row r="18" spans="1:9" ht="13.5" thickBot="1">
      <c r="A18" s="5">
        <v>10</v>
      </c>
      <c r="B18" s="5" t="s">
        <v>131</v>
      </c>
      <c r="C18" s="7">
        <v>1345214592.98</v>
      </c>
      <c r="D18" s="7">
        <v>263575293.81</v>
      </c>
      <c r="E18" s="7">
        <v>19.593549994585789</v>
      </c>
      <c r="F18" s="7">
        <v>147142249.08000001</v>
      </c>
      <c r="G18" s="7">
        <v>97967062.069999993</v>
      </c>
      <c r="H18" s="7">
        <v>18465982.66</v>
      </c>
      <c r="I18" s="7">
        <v>0</v>
      </c>
    </row>
    <row r="19" spans="1:9" ht="13.5" thickBot="1">
      <c r="A19" s="5">
        <v>11</v>
      </c>
      <c r="B19" s="5" t="s">
        <v>147</v>
      </c>
      <c r="C19" s="7">
        <v>1326666786.3399999</v>
      </c>
      <c r="D19" s="7">
        <v>159199549.72999999</v>
      </c>
      <c r="E19" s="7">
        <v>11.999964977581049</v>
      </c>
      <c r="F19" s="7">
        <v>81366543.959999979</v>
      </c>
      <c r="G19" s="7">
        <v>13932802.75</v>
      </c>
      <c r="H19" s="7">
        <v>63900203.020000003</v>
      </c>
      <c r="I19" s="7">
        <v>0</v>
      </c>
    </row>
    <row r="20" spans="1:9" ht="13.5" thickBot="1">
      <c r="A20" s="5">
        <v>12</v>
      </c>
      <c r="B20" s="5" t="s">
        <v>127</v>
      </c>
      <c r="C20" s="7">
        <v>701892713.40999997</v>
      </c>
      <c r="D20" s="7">
        <v>128135601.97</v>
      </c>
      <c r="E20" s="7">
        <v>18.255724774158118</v>
      </c>
      <c r="F20" s="7">
        <v>91848004.159999996</v>
      </c>
      <c r="G20" s="7">
        <v>28019745.609999999</v>
      </c>
      <c r="H20" s="7">
        <v>8267852.2000000002</v>
      </c>
      <c r="I20" s="7">
        <v>0</v>
      </c>
    </row>
    <row r="21" spans="1:9" ht="13.5" thickBot="1">
      <c r="A21" s="5">
        <v>13</v>
      </c>
      <c r="B21" s="5" t="s">
        <v>140</v>
      </c>
      <c r="C21" s="7">
        <v>156104089.19999999</v>
      </c>
      <c r="D21" s="7">
        <v>113441796.52000001</v>
      </c>
      <c r="E21" s="7">
        <v>72.670611706179457</v>
      </c>
      <c r="F21" s="7">
        <v>29186147.760000005</v>
      </c>
      <c r="G21" s="7">
        <v>1530827.73</v>
      </c>
      <c r="H21" s="7">
        <v>82724821.030000001</v>
      </c>
      <c r="I21" s="7">
        <v>0</v>
      </c>
    </row>
    <row r="22" spans="1:9" ht="13.5" thickBot="1">
      <c r="A22" s="5">
        <v>14</v>
      </c>
      <c r="B22" s="5" t="s">
        <v>123</v>
      </c>
      <c r="C22" s="7">
        <v>2034259863.4100001</v>
      </c>
      <c r="D22" s="7">
        <v>55891200.480000004</v>
      </c>
      <c r="E22" s="7">
        <v>2.7474956118099092</v>
      </c>
      <c r="F22" s="7">
        <v>15267709.08</v>
      </c>
      <c r="G22" s="7">
        <v>40258690.07</v>
      </c>
      <c r="H22" s="7">
        <v>364801.33</v>
      </c>
      <c r="I22" s="7">
        <v>0</v>
      </c>
    </row>
    <row r="23" spans="1:9" ht="13.5" thickBot="1">
      <c r="A23" s="5">
        <v>15</v>
      </c>
      <c r="B23" s="5" t="s">
        <v>135</v>
      </c>
      <c r="C23" s="7">
        <v>239191940.47999999</v>
      </c>
      <c r="D23" s="7">
        <v>42676762.920000002</v>
      </c>
      <c r="E23" s="7">
        <v>17.842057234185287</v>
      </c>
      <c r="F23" s="7">
        <v>40606147.160000004</v>
      </c>
      <c r="G23" s="7">
        <v>0</v>
      </c>
      <c r="H23" s="7">
        <v>2070615.76</v>
      </c>
      <c r="I23" s="7">
        <v>0</v>
      </c>
    </row>
    <row r="24" spans="1:9" ht="13.5" thickBot="1">
      <c r="A24" s="5">
        <v>16</v>
      </c>
      <c r="B24" s="5" t="s">
        <v>124</v>
      </c>
      <c r="C24" s="7">
        <v>993635848.53999996</v>
      </c>
      <c r="D24" s="7">
        <v>40910097.980000004</v>
      </c>
      <c r="E24" s="7">
        <v>4.1172123610587628</v>
      </c>
      <c r="F24" s="7">
        <v>40910097.980000004</v>
      </c>
      <c r="G24" s="7">
        <v>0</v>
      </c>
      <c r="H24" s="7">
        <v>0</v>
      </c>
      <c r="I24" s="7">
        <v>0</v>
      </c>
    </row>
    <row r="25" spans="1:9" ht="13.5" thickBot="1">
      <c r="A25" s="5">
        <v>17</v>
      </c>
      <c r="B25" s="5" t="s">
        <v>126</v>
      </c>
      <c r="C25" s="7">
        <v>440800571.77999997</v>
      </c>
      <c r="D25" s="7">
        <v>38089850.530000001</v>
      </c>
      <c r="E25" s="7">
        <v>8.6410619605571526</v>
      </c>
      <c r="F25" s="7">
        <v>21559977.91</v>
      </c>
      <c r="G25" s="7">
        <v>12148393.75</v>
      </c>
      <c r="H25" s="7">
        <v>4381478.87</v>
      </c>
      <c r="I25" s="7">
        <v>0</v>
      </c>
    </row>
    <row r="26" spans="1:9" ht="13.5" thickBot="1">
      <c r="A26" s="5">
        <v>18</v>
      </c>
      <c r="B26" s="5" t="s">
        <v>149</v>
      </c>
      <c r="C26" s="7">
        <v>546412212.45000005</v>
      </c>
      <c r="D26" s="7">
        <v>26694281.859999999</v>
      </c>
      <c r="E26" s="7">
        <v>4.8853743111465846</v>
      </c>
      <c r="F26" s="7">
        <v>7797957.3799999999</v>
      </c>
      <c r="G26" s="7">
        <v>15336625.940000001</v>
      </c>
      <c r="H26" s="7">
        <v>3559698.54</v>
      </c>
      <c r="I26" s="7">
        <v>0</v>
      </c>
    </row>
    <row r="27" spans="1:9" ht="13.5" thickBot="1">
      <c r="A27" s="5">
        <v>19</v>
      </c>
      <c r="B27" s="5" t="s">
        <v>158</v>
      </c>
      <c r="C27" s="7">
        <v>205404006.34999999</v>
      </c>
      <c r="D27" s="7">
        <v>23663976.609999999</v>
      </c>
      <c r="E27" s="7">
        <v>11.520698661387136</v>
      </c>
      <c r="F27" s="7">
        <v>17956534.140000001</v>
      </c>
      <c r="G27" s="7">
        <v>5707442.4700000007</v>
      </c>
      <c r="H27" s="7">
        <v>0</v>
      </c>
      <c r="I27" s="7">
        <v>0</v>
      </c>
    </row>
    <row r="28" spans="1:9" ht="13.5" thickBot="1">
      <c r="A28" s="5">
        <v>20</v>
      </c>
      <c r="B28" s="5" t="s">
        <v>157</v>
      </c>
      <c r="C28" s="7">
        <v>185538283.63999999</v>
      </c>
      <c r="D28" s="7">
        <v>22446850.390000001</v>
      </c>
      <c r="E28" s="7">
        <v>12.09823113032221</v>
      </c>
      <c r="F28" s="7">
        <v>22446850.390000001</v>
      </c>
      <c r="G28" s="7">
        <v>0</v>
      </c>
      <c r="H28" s="7">
        <v>0</v>
      </c>
      <c r="I28" s="7">
        <v>0</v>
      </c>
    </row>
    <row r="29" spans="1:9" ht="13.5" thickBot="1">
      <c r="A29" s="5">
        <v>21</v>
      </c>
      <c r="B29" s="5" t="s">
        <v>146</v>
      </c>
      <c r="C29" s="7">
        <v>103781757.03</v>
      </c>
      <c r="D29" s="7">
        <v>20207877.390000001</v>
      </c>
      <c r="E29" s="7">
        <v>19.471512111862342</v>
      </c>
      <c r="F29" s="7">
        <v>5077685.8</v>
      </c>
      <c r="G29" s="7">
        <v>15130191.59</v>
      </c>
      <c r="H29" s="7">
        <v>0</v>
      </c>
      <c r="I29" s="7">
        <v>0</v>
      </c>
    </row>
    <row r="30" spans="1:9" ht="13.5" thickBot="1">
      <c r="A30" s="5">
        <v>22</v>
      </c>
      <c r="B30" s="5" t="s">
        <v>141</v>
      </c>
      <c r="C30" s="7">
        <v>19534750.219999999</v>
      </c>
      <c r="D30" s="7">
        <v>19534750.219999999</v>
      </c>
      <c r="E30" s="7">
        <v>100</v>
      </c>
      <c r="F30" s="7">
        <v>19534750.219999999</v>
      </c>
      <c r="G30" s="7">
        <v>0</v>
      </c>
      <c r="H30" s="7">
        <v>0</v>
      </c>
      <c r="I30" s="7">
        <v>0</v>
      </c>
    </row>
    <row r="31" spans="1:9" ht="13.5" thickBot="1">
      <c r="A31" s="5">
        <v>23</v>
      </c>
      <c r="B31" s="5" t="s">
        <v>132</v>
      </c>
      <c r="C31" s="7">
        <v>462274997.43000001</v>
      </c>
      <c r="D31" s="7">
        <v>19050561.98</v>
      </c>
      <c r="E31" s="7">
        <v>4.1210452838485452</v>
      </c>
      <c r="F31" s="7">
        <v>16692664.23</v>
      </c>
      <c r="G31" s="7">
        <v>143089.25</v>
      </c>
      <c r="H31" s="7">
        <v>2214808.5</v>
      </c>
      <c r="I31" s="7">
        <v>0</v>
      </c>
    </row>
    <row r="32" spans="1:9" ht="13.5" thickBot="1">
      <c r="A32" s="5">
        <v>24</v>
      </c>
      <c r="B32" s="5" t="s">
        <v>151</v>
      </c>
      <c r="C32" s="7">
        <v>362088669.88</v>
      </c>
      <c r="D32" s="7">
        <v>16749525.159999998</v>
      </c>
      <c r="E32" s="7">
        <v>4.6258075861779844</v>
      </c>
      <c r="F32" s="7">
        <v>14328244.419999998</v>
      </c>
      <c r="G32" s="7">
        <v>1987332.6</v>
      </c>
      <c r="H32" s="7">
        <v>433948.14</v>
      </c>
      <c r="I32" s="7">
        <v>0</v>
      </c>
    </row>
    <row r="33" spans="1:9" ht="13.5" thickBot="1">
      <c r="A33" s="5">
        <v>25</v>
      </c>
      <c r="B33" s="5" t="s">
        <v>156</v>
      </c>
      <c r="C33" s="7">
        <v>65776766.859999999</v>
      </c>
      <c r="D33" s="7">
        <v>10632870.809999999</v>
      </c>
      <c r="E33" s="7">
        <v>16.165085816137967</v>
      </c>
      <c r="F33" s="7">
        <v>417383.76999999996</v>
      </c>
      <c r="G33" s="7">
        <v>10204934.699999999</v>
      </c>
      <c r="H33" s="7">
        <v>10552.34</v>
      </c>
      <c r="I33" s="7">
        <v>0</v>
      </c>
    </row>
    <row r="34" spans="1:9" ht="13.5" thickBot="1">
      <c r="A34" s="5">
        <v>26</v>
      </c>
      <c r="B34" s="5" t="s">
        <v>143</v>
      </c>
      <c r="C34" s="7">
        <v>212450047.87</v>
      </c>
      <c r="D34" s="7">
        <v>9327638.75</v>
      </c>
      <c r="E34" s="7">
        <v>4.3905091307428945</v>
      </c>
      <c r="F34" s="7">
        <v>7487884.6200000001</v>
      </c>
      <c r="G34" s="7">
        <v>1233821.05</v>
      </c>
      <c r="H34" s="7">
        <v>605933.07999999996</v>
      </c>
      <c r="I34" s="7">
        <v>0</v>
      </c>
    </row>
    <row r="35" spans="1:9" ht="13.5" thickBot="1">
      <c r="A35" s="5">
        <v>27</v>
      </c>
      <c r="B35" s="5" t="s">
        <v>155</v>
      </c>
      <c r="C35" s="7">
        <v>158366445.44999999</v>
      </c>
      <c r="D35" s="7">
        <v>8771921.0899999999</v>
      </c>
      <c r="E35" s="7">
        <v>5.5390023215299751</v>
      </c>
      <c r="F35" s="7">
        <v>8041370.4300000006</v>
      </c>
      <c r="G35" s="7">
        <v>170175.95</v>
      </c>
      <c r="H35" s="7">
        <v>560374.71</v>
      </c>
      <c r="I35" s="7">
        <v>0</v>
      </c>
    </row>
    <row r="36" spans="1:9" ht="13.5" thickBot="1">
      <c r="A36" s="5">
        <v>28</v>
      </c>
      <c r="B36" s="5" t="s">
        <v>116</v>
      </c>
      <c r="C36" s="7">
        <v>281253744.08999997</v>
      </c>
      <c r="D36" s="7">
        <v>5508178.1699999999</v>
      </c>
      <c r="E36" s="7">
        <v>1.9584372779895891</v>
      </c>
      <c r="F36" s="7">
        <v>5299530.21</v>
      </c>
      <c r="G36" s="7">
        <v>24875.1</v>
      </c>
      <c r="H36" s="7">
        <v>183772.86</v>
      </c>
      <c r="I36" s="7">
        <v>0</v>
      </c>
    </row>
    <row r="37" spans="1:9" ht="13.5" thickBot="1">
      <c r="A37" s="5">
        <v>29</v>
      </c>
      <c r="B37" s="5" t="s">
        <v>150</v>
      </c>
      <c r="C37" s="7">
        <v>153924853.38</v>
      </c>
      <c r="D37" s="7">
        <v>4331007.79</v>
      </c>
      <c r="E37" s="7">
        <v>2.8137157157511661</v>
      </c>
      <c r="F37" s="7">
        <v>2807604.64</v>
      </c>
      <c r="G37" s="7">
        <v>1523403.15</v>
      </c>
      <c r="H37" s="7">
        <v>0</v>
      </c>
      <c r="I37" s="7">
        <v>0</v>
      </c>
    </row>
    <row r="38" spans="1:9" ht="13.5" thickBot="1">
      <c r="A38" s="5">
        <v>30</v>
      </c>
      <c r="B38" s="5" t="s">
        <v>122</v>
      </c>
      <c r="C38" s="7">
        <v>48513869.119999997</v>
      </c>
      <c r="D38" s="7">
        <v>2853942.23</v>
      </c>
      <c r="E38" s="7">
        <v>5.882734734969743</v>
      </c>
      <c r="F38" s="7">
        <v>2853942.23</v>
      </c>
      <c r="G38" s="7">
        <v>0</v>
      </c>
      <c r="H38" s="7">
        <v>0</v>
      </c>
      <c r="I38" s="7">
        <v>0</v>
      </c>
    </row>
    <row r="39" spans="1:9" ht="13.5" thickBot="1">
      <c r="A39" s="5">
        <v>31</v>
      </c>
      <c r="B39" s="5" t="s">
        <v>118</v>
      </c>
      <c r="C39" s="7">
        <v>26344396.059999999</v>
      </c>
      <c r="D39" s="7">
        <v>2584697.1800000002</v>
      </c>
      <c r="E39" s="7">
        <v>9.8111840336490914</v>
      </c>
      <c r="F39" s="7">
        <v>2316331.25</v>
      </c>
      <c r="G39" s="7">
        <v>268365.93</v>
      </c>
      <c r="H39" s="7">
        <v>0</v>
      </c>
      <c r="I39" s="7">
        <v>0</v>
      </c>
    </row>
    <row r="40" spans="1:9" ht="13.5" thickBot="1">
      <c r="A40" s="5">
        <v>32</v>
      </c>
      <c r="B40" s="5" t="s">
        <v>152</v>
      </c>
      <c r="C40" s="7">
        <v>12434184.18</v>
      </c>
      <c r="D40" s="7">
        <v>2555812.71</v>
      </c>
      <c r="E40" s="7">
        <v>20.554727781103207</v>
      </c>
      <c r="F40" s="7">
        <v>196004.09</v>
      </c>
      <c r="G40" s="7">
        <v>2359808.62</v>
      </c>
      <c r="H40" s="7">
        <v>0</v>
      </c>
      <c r="I40" s="7">
        <v>0</v>
      </c>
    </row>
    <row r="41" spans="1:9" ht="13.5" thickBot="1">
      <c r="A41" s="5">
        <v>33</v>
      </c>
      <c r="B41" s="5" t="s">
        <v>119</v>
      </c>
      <c r="C41" s="7">
        <v>284087780.62</v>
      </c>
      <c r="D41" s="7">
        <v>1591528.44</v>
      </c>
      <c r="E41" s="7">
        <v>0.56022418019057696</v>
      </c>
      <c r="F41" s="7">
        <v>1391410.95</v>
      </c>
      <c r="G41" s="7">
        <v>200117.49</v>
      </c>
      <c r="H41" s="7">
        <v>0</v>
      </c>
      <c r="I41" s="7">
        <v>0</v>
      </c>
    </row>
    <row r="42" spans="1:9" ht="13.5" thickBot="1">
      <c r="A42" s="5">
        <v>34</v>
      </c>
      <c r="B42" s="5" t="s">
        <v>153</v>
      </c>
      <c r="C42" s="7">
        <v>135742323.86000001</v>
      </c>
      <c r="D42" s="7">
        <v>1304457.03</v>
      </c>
      <c r="E42" s="7">
        <v>0.96098032868906258</v>
      </c>
      <c r="F42" s="7">
        <v>1198322.6300000001</v>
      </c>
      <c r="G42" s="7">
        <v>86122.96</v>
      </c>
      <c r="H42" s="7">
        <v>20011.439999999999</v>
      </c>
      <c r="I42" s="7">
        <v>0</v>
      </c>
    </row>
    <row r="43" spans="1:9" ht="13.5" thickBot="1">
      <c r="A43" s="5">
        <v>35</v>
      </c>
      <c r="B43" s="5" t="s">
        <v>145</v>
      </c>
      <c r="C43" s="7">
        <v>16122314.119999999</v>
      </c>
      <c r="D43" s="7">
        <v>1013533.3</v>
      </c>
      <c r="E43" s="7">
        <v>6.2865249520395778</v>
      </c>
      <c r="F43" s="7">
        <v>1013533.3</v>
      </c>
      <c r="G43" s="7">
        <v>0</v>
      </c>
      <c r="H43" s="7">
        <v>0</v>
      </c>
      <c r="I43" s="7">
        <v>0</v>
      </c>
    </row>
    <row r="44" spans="1:9" ht="13.5" thickBot="1">
      <c r="A44" s="5">
        <v>36</v>
      </c>
      <c r="B44" s="5" t="s">
        <v>128</v>
      </c>
      <c r="C44" s="7">
        <v>114217194.97</v>
      </c>
      <c r="D44" s="7">
        <v>645068.89</v>
      </c>
      <c r="E44" s="7">
        <v>0.56477388555149877</v>
      </c>
      <c r="F44" s="7">
        <v>645068.89</v>
      </c>
      <c r="G44" s="7">
        <v>0</v>
      </c>
      <c r="H44" s="7">
        <v>0</v>
      </c>
      <c r="I44" s="7">
        <v>0</v>
      </c>
    </row>
    <row r="45" spans="1:9" ht="13.5" thickBot="1">
      <c r="A45" s="5">
        <v>37</v>
      </c>
      <c r="B45" s="5" t="s">
        <v>159</v>
      </c>
      <c r="C45" s="7">
        <v>955365.87</v>
      </c>
      <c r="D45" s="7">
        <v>610450.53</v>
      </c>
      <c r="E45" s="7">
        <v>63.897041873601793</v>
      </c>
      <c r="F45" s="7">
        <v>0</v>
      </c>
      <c r="G45" s="7">
        <v>610450.53</v>
      </c>
      <c r="H45" s="7">
        <v>0</v>
      </c>
      <c r="I45" s="7">
        <v>0</v>
      </c>
    </row>
    <row r="46" spans="1:9" ht="13.5" thickBot="1">
      <c r="A46" s="5">
        <v>38</v>
      </c>
      <c r="B46" s="5" t="s">
        <v>137</v>
      </c>
      <c r="C46" s="7">
        <v>13967629.970000001</v>
      </c>
      <c r="D46" s="7">
        <v>563524.49</v>
      </c>
      <c r="E46" s="7">
        <v>4.0345032851697171</v>
      </c>
      <c r="F46" s="7">
        <v>366113.66</v>
      </c>
      <c r="G46" s="7">
        <v>197410.83</v>
      </c>
      <c r="H46" s="7">
        <v>0</v>
      </c>
      <c r="I46" s="7">
        <v>0</v>
      </c>
    </row>
    <row r="47" spans="1:9" ht="13.5" thickBot="1">
      <c r="A47" s="5">
        <v>39</v>
      </c>
      <c r="B47" s="5" t="s">
        <v>144</v>
      </c>
      <c r="C47" s="7">
        <v>32619270.16</v>
      </c>
      <c r="D47" s="7">
        <v>186553.7</v>
      </c>
      <c r="E47" s="7">
        <v>0.57191255072519998</v>
      </c>
      <c r="F47" s="7">
        <v>186553.7</v>
      </c>
      <c r="G47" s="7">
        <v>0</v>
      </c>
      <c r="H47" s="7">
        <v>0</v>
      </c>
      <c r="I47" s="7">
        <v>0</v>
      </c>
    </row>
    <row r="48" spans="1:9" ht="13.5" thickBot="1">
      <c r="A48" s="5">
        <v>40</v>
      </c>
      <c r="B48" s="5" t="s">
        <v>130</v>
      </c>
      <c r="C48" s="7">
        <v>20366361.879999999</v>
      </c>
      <c r="D48" s="7">
        <v>166896.1</v>
      </c>
      <c r="E48" s="7">
        <v>0.81946938281546433</v>
      </c>
      <c r="F48" s="7">
        <v>100000</v>
      </c>
      <c r="G48" s="7">
        <v>66896.100000000006</v>
      </c>
      <c r="H48" s="7">
        <v>0</v>
      </c>
      <c r="I48" s="7">
        <v>0</v>
      </c>
    </row>
    <row r="49" spans="1:9" ht="13.5" thickBot="1">
      <c r="A49" s="5">
        <v>41</v>
      </c>
      <c r="B49" s="5" t="s">
        <v>160</v>
      </c>
      <c r="C49" s="7">
        <v>137445.91</v>
      </c>
      <c r="D49" s="7">
        <v>137445.91</v>
      </c>
      <c r="E49" s="7">
        <v>100</v>
      </c>
      <c r="F49" s="7">
        <v>0</v>
      </c>
      <c r="G49" s="7">
        <v>106173.44</v>
      </c>
      <c r="H49" s="7">
        <v>31272.47</v>
      </c>
      <c r="I49" s="7">
        <v>0</v>
      </c>
    </row>
    <row r="50" spans="1:9" ht="13.5" thickBot="1">
      <c r="A50" s="5">
        <v>42</v>
      </c>
      <c r="B50" s="5" t="s">
        <v>117</v>
      </c>
      <c r="C50" s="7">
        <v>20134632.800000001</v>
      </c>
      <c r="D50" s="7">
        <v>135461.64000000001</v>
      </c>
      <c r="E50" s="7">
        <v>0.67277929200675568</v>
      </c>
      <c r="F50" s="7">
        <v>135461.64000000001</v>
      </c>
      <c r="G50" s="7">
        <v>0</v>
      </c>
      <c r="H50" s="7">
        <v>0</v>
      </c>
      <c r="I50" s="7">
        <v>0</v>
      </c>
    </row>
    <row r="51" spans="1:9" ht="13.5" thickBot="1">
      <c r="A51" s="5">
        <v>43</v>
      </c>
      <c r="B51" s="5" t="s">
        <v>125</v>
      </c>
      <c r="C51" s="7">
        <v>314941426.70999998</v>
      </c>
      <c r="D51" s="7">
        <v>87017.8</v>
      </c>
      <c r="E51" s="7">
        <v>2.7629836096515346E-2</v>
      </c>
      <c r="F51" s="7">
        <v>87017.8</v>
      </c>
      <c r="G51" s="7">
        <v>0</v>
      </c>
      <c r="H51" s="7">
        <v>0</v>
      </c>
      <c r="I51" s="7">
        <v>0</v>
      </c>
    </row>
    <row r="52" spans="1:9" ht="13.5" thickBot="1">
      <c r="A52" s="5">
        <v>44</v>
      </c>
      <c r="B52" s="5" t="s">
        <v>148</v>
      </c>
      <c r="C52" s="7">
        <v>100798.53</v>
      </c>
      <c r="D52" s="7">
        <v>5273.53</v>
      </c>
      <c r="E52" s="7">
        <v>5.2317528836978076</v>
      </c>
      <c r="F52" s="7">
        <v>5273.53</v>
      </c>
      <c r="G52" s="7">
        <v>0</v>
      </c>
      <c r="H52" s="7">
        <v>0</v>
      </c>
      <c r="I52" s="7">
        <v>0</v>
      </c>
    </row>
    <row r="53" spans="1:9" ht="13.5" thickBot="1">
      <c r="A53" s="57">
        <v>45</v>
      </c>
      <c r="B53" s="5" t="s">
        <v>115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</row>
    <row r="54" spans="1:9" ht="13.5" thickBot="1">
      <c r="A54" s="58"/>
      <c r="B54" s="5" t="s">
        <v>120</v>
      </c>
      <c r="C54" s="7">
        <v>282516303.98000002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</row>
    <row r="55" spans="1:9" ht="13.5" thickBot="1">
      <c r="A55" s="58"/>
      <c r="B55" s="5" t="s">
        <v>121</v>
      </c>
      <c r="C55" s="7">
        <v>397162423.92000002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</row>
    <row r="56" spans="1:9" ht="13.5" thickBot="1">
      <c r="A56" s="58"/>
      <c r="B56" s="5" t="s">
        <v>142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</row>
    <row r="57" spans="1:9" ht="13.5" thickBot="1">
      <c r="A57" s="58"/>
      <c r="B57" s="5" t="s">
        <v>154</v>
      </c>
      <c r="C57" s="7">
        <v>1773161.37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</row>
    <row r="58" spans="1:9" ht="13.5" thickBot="1">
      <c r="A58" s="58"/>
      <c r="B58" s="5" t="s">
        <v>161</v>
      </c>
      <c r="C58" s="7">
        <v>603681.16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</row>
    <row r="59" spans="1:9" ht="13.5" thickBot="1">
      <c r="A59" s="59"/>
      <c r="B59" s="5" t="s">
        <v>162</v>
      </c>
      <c r="C59" s="7">
        <v>78380000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</row>
    <row r="60" spans="1:9" ht="13.5" thickBot="1">
      <c r="A60" s="51" t="s">
        <v>106</v>
      </c>
      <c r="B60" s="52"/>
      <c r="C60" s="7">
        <v>33514185139.900002</v>
      </c>
      <c r="D60" s="7">
        <v>6304083356.04</v>
      </c>
      <c r="E60" s="7">
        <f>SUM(E9:E59)</f>
        <v>861.82551632612945</v>
      </c>
      <c r="F60" s="7">
        <v>4454457796.3000021</v>
      </c>
      <c r="G60" s="7">
        <v>803468520.09000003</v>
      </c>
      <c r="H60" s="7">
        <v>1046157039.65</v>
      </c>
      <c r="I60" s="7">
        <v>0</v>
      </c>
    </row>
  </sheetData>
  <sortState ref="B9:I83">
    <sortCondition descending="1" ref="D9:D83"/>
  </sortState>
  <mergeCells count="4">
    <mergeCell ref="A60:B60"/>
    <mergeCell ref="B1:I1"/>
    <mergeCell ref="B2:I6"/>
    <mergeCell ref="A53:A5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61"/>
  <sheetViews>
    <sheetView workbookViewId="0">
      <selection sqref="A1:XFD1048576"/>
    </sheetView>
  </sheetViews>
  <sheetFormatPr baseColWidth="10" defaultColWidth="9.140625" defaultRowHeight="12.75"/>
  <cols>
    <col min="1" max="1" width="5.5703125" style="23" bestFit="1" customWidth="1"/>
    <col min="2" max="2" width="38.7109375" style="23" bestFit="1" customWidth="1"/>
    <col min="3" max="3" width="7.28515625" style="23" bestFit="1" customWidth="1"/>
    <col min="4" max="16" width="7.140625" style="23" bestFit="1" customWidth="1"/>
    <col min="17" max="16384" width="9.140625" style="23"/>
  </cols>
  <sheetData>
    <row r="1" spans="1:16">
      <c r="A1" s="53">
        <v>41619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172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24" t="s">
        <v>9</v>
      </c>
      <c r="B9" s="24" t="s">
        <v>10</v>
      </c>
      <c r="C9" s="62">
        <v>6520749.1578099998</v>
      </c>
      <c r="D9" s="63"/>
      <c r="E9" s="62">
        <v>1138193.3474300001</v>
      </c>
      <c r="F9" s="63"/>
      <c r="G9" s="62">
        <v>17.454947600000001</v>
      </c>
      <c r="H9" s="63"/>
      <c r="I9" s="62">
        <v>789768.25598000002</v>
      </c>
      <c r="J9" s="63"/>
      <c r="K9" s="62">
        <v>174573.14733000001</v>
      </c>
      <c r="L9" s="63"/>
      <c r="M9" s="62">
        <v>173851.94412</v>
      </c>
      <c r="N9" s="63"/>
      <c r="O9" s="62">
        <v>0</v>
      </c>
      <c r="P9" s="63"/>
    </row>
    <row r="10" spans="1:16" ht="13.5" thickBot="1">
      <c r="A10" s="24" t="s">
        <v>11</v>
      </c>
      <c r="B10" s="24" t="s">
        <v>173</v>
      </c>
      <c r="C10" s="62">
        <v>4976127.8111899998</v>
      </c>
      <c r="D10" s="63"/>
      <c r="E10" s="62">
        <v>966462.27190000005</v>
      </c>
      <c r="F10" s="63"/>
      <c r="G10" s="62">
        <v>19.4219744</v>
      </c>
      <c r="H10" s="63"/>
      <c r="I10" s="62">
        <v>695232.08666999999</v>
      </c>
      <c r="J10" s="63"/>
      <c r="K10" s="62">
        <v>122176.44385</v>
      </c>
      <c r="L10" s="63"/>
      <c r="M10" s="62">
        <v>149053.74137999999</v>
      </c>
      <c r="N10" s="63"/>
      <c r="O10" s="62">
        <v>0</v>
      </c>
      <c r="P10" s="63"/>
    </row>
    <row r="11" spans="1:16" ht="13.5" thickBot="1">
      <c r="A11" s="24" t="s">
        <v>13</v>
      </c>
      <c r="B11" s="24" t="s">
        <v>14</v>
      </c>
      <c r="C11" s="62">
        <v>3585866.1967000002</v>
      </c>
      <c r="D11" s="63"/>
      <c r="E11" s="62">
        <v>737169.35534999997</v>
      </c>
      <c r="F11" s="63"/>
      <c r="G11" s="62">
        <v>20.557637</v>
      </c>
      <c r="H11" s="63"/>
      <c r="I11" s="62">
        <v>727061.46193999995</v>
      </c>
      <c r="J11" s="63"/>
      <c r="K11" s="62">
        <v>0</v>
      </c>
      <c r="L11" s="63"/>
      <c r="M11" s="62">
        <v>10107.893410000001</v>
      </c>
      <c r="N11" s="63"/>
      <c r="O11" s="62">
        <v>0</v>
      </c>
      <c r="P11" s="63"/>
    </row>
    <row r="12" spans="1:16" ht="13.5" thickBot="1">
      <c r="A12" s="24" t="s">
        <v>15</v>
      </c>
      <c r="B12" s="24" t="s">
        <v>16</v>
      </c>
      <c r="C12" s="62">
        <v>1308931.8740600001</v>
      </c>
      <c r="D12" s="63"/>
      <c r="E12" s="62">
        <v>623554.24491999997</v>
      </c>
      <c r="F12" s="63"/>
      <c r="G12" s="62">
        <v>47.6384033</v>
      </c>
      <c r="H12" s="63"/>
      <c r="I12" s="62">
        <v>197597.93135999999</v>
      </c>
      <c r="J12" s="63"/>
      <c r="K12" s="62">
        <v>164164.36869999999</v>
      </c>
      <c r="L12" s="63"/>
      <c r="M12" s="62">
        <v>261791.94485999999</v>
      </c>
      <c r="N12" s="63"/>
      <c r="O12" s="62">
        <v>0</v>
      </c>
      <c r="P12" s="63"/>
    </row>
    <row r="13" spans="1:16" ht="13.5" thickBot="1">
      <c r="A13" s="24" t="s">
        <v>17</v>
      </c>
      <c r="B13" s="24" t="s">
        <v>18</v>
      </c>
      <c r="C13" s="62">
        <v>2869422.0781999999</v>
      </c>
      <c r="D13" s="63"/>
      <c r="E13" s="62">
        <v>572544.15529000002</v>
      </c>
      <c r="F13" s="63"/>
      <c r="G13" s="62">
        <v>19.9532916</v>
      </c>
      <c r="H13" s="63"/>
      <c r="I13" s="62">
        <v>392419.63829999999</v>
      </c>
      <c r="J13" s="63"/>
      <c r="K13" s="62">
        <v>148216.57633000001</v>
      </c>
      <c r="L13" s="63"/>
      <c r="M13" s="62">
        <v>31907.94066</v>
      </c>
      <c r="N13" s="63"/>
      <c r="O13" s="62">
        <v>0</v>
      </c>
      <c r="P13" s="63"/>
    </row>
    <row r="14" spans="1:16" ht="13.5" thickBot="1">
      <c r="A14" s="24" t="s">
        <v>19</v>
      </c>
      <c r="B14" s="24" t="s">
        <v>20</v>
      </c>
      <c r="C14" s="62">
        <v>1507599.7727900001</v>
      </c>
      <c r="D14" s="63"/>
      <c r="E14" s="62">
        <v>475584.50173999998</v>
      </c>
      <c r="F14" s="63"/>
      <c r="G14" s="62">
        <v>31.5458061</v>
      </c>
      <c r="H14" s="63"/>
      <c r="I14" s="62">
        <v>432074.76879</v>
      </c>
      <c r="J14" s="63"/>
      <c r="K14" s="62">
        <v>36776.710939999997</v>
      </c>
      <c r="L14" s="63"/>
      <c r="M14" s="62">
        <v>6733.0220099999997</v>
      </c>
      <c r="N14" s="63"/>
      <c r="O14" s="62">
        <v>0</v>
      </c>
      <c r="P14" s="63"/>
    </row>
    <row r="15" spans="1:16" ht="13.5" thickBot="1">
      <c r="A15" s="24" t="s">
        <v>21</v>
      </c>
      <c r="B15" s="24" t="s">
        <v>22</v>
      </c>
      <c r="C15" s="62">
        <v>1681759.6314300001</v>
      </c>
      <c r="D15" s="63"/>
      <c r="E15" s="62">
        <v>430160.20796999999</v>
      </c>
      <c r="F15" s="63"/>
      <c r="G15" s="62">
        <v>25.5779839</v>
      </c>
      <c r="H15" s="63"/>
      <c r="I15" s="62">
        <v>415606.93615000002</v>
      </c>
      <c r="J15" s="63"/>
      <c r="K15" s="62">
        <v>12.713240000000001</v>
      </c>
      <c r="L15" s="63"/>
      <c r="M15" s="62">
        <v>14540.558580000001</v>
      </c>
      <c r="N15" s="63"/>
      <c r="O15" s="62">
        <v>0</v>
      </c>
      <c r="P15" s="63"/>
    </row>
    <row r="16" spans="1:16" ht="13.5" thickBot="1">
      <c r="A16" s="24" t="s">
        <v>23</v>
      </c>
      <c r="B16" s="24" t="s">
        <v>26</v>
      </c>
      <c r="C16" s="62">
        <v>877200.58294999995</v>
      </c>
      <c r="D16" s="63"/>
      <c r="E16" s="62">
        <v>358383.61949000001</v>
      </c>
      <c r="F16" s="63"/>
      <c r="G16" s="62">
        <v>40.855378600000002</v>
      </c>
      <c r="H16" s="63"/>
      <c r="I16" s="62">
        <v>326096.24407000002</v>
      </c>
      <c r="J16" s="63"/>
      <c r="K16" s="62">
        <v>1990.22183</v>
      </c>
      <c r="L16" s="63"/>
      <c r="M16" s="62">
        <v>30297.153590000002</v>
      </c>
      <c r="N16" s="63"/>
      <c r="O16" s="62">
        <v>0</v>
      </c>
      <c r="P16" s="63"/>
    </row>
    <row r="17" spans="1:16" ht="13.5" thickBot="1">
      <c r="A17" s="24" t="s">
        <v>25</v>
      </c>
      <c r="B17" s="24" t="s">
        <v>24</v>
      </c>
      <c r="C17" s="62">
        <v>460148.75380000001</v>
      </c>
      <c r="D17" s="63"/>
      <c r="E17" s="62">
        <v>349562.80008000002</v>
      </c>
      <c r="F17" s="63"/>
      <c r="G17" s="62">
        <v>75.967346899999995</v>
      </c>
      <c r="H17" s="63"/>
      <c r="I17" s="62">
        <v>108573.01218000001</v>
      </c>
      <c r="J17" s="63"/>
      <c r="K17" s="62">
        <v>280.30851999999999</v>
      </c>
      <c r="L17" s="63"/>
      <c r="M17" s="62">
        <v>240709.47938</v>
      </c>
      <c r="N17" s="63"/>
      <c r="O17" s="62">
        <v>0</v>
      </c>
      <c r="P17" s="63"/>
    </row>
    <row r="18" spans="1:16" ht="13.5" thickBot="1">
      <c r="A18" s="24" t="s">
        <v>27</v>
      </c>
      <c r="B18" s="24" t="s">
        <v>28</v>
      </c>
      <c r="C18" s="62">
        <v>1478888.6674500001</v>
      </c>
      <c r="D18" s="63"/>
      <c r="E18" s="62">
        <v>310857.42116999999</v>
      </c>
      <c r="F18" s="63"/>
      <c r="G18" s="62">
        <v>21.0196635</v>
      </c>
      <c r="H18" s="63"/>
      <c r="I18" s="62">
        <v>172151.14426</v>
      </c>
      <c r="J18" s="63"/>
      <c r="K18" s="62">
        <v>118632.23089000001</v>
      </c>
      <c r="L18" s="63"/>
      <c r="M18" s="62">
        <v>20074.046020000002</v>
      </c>
      <c r="N18" s="63"/>
      <c r="O18" s="62">
        <v>0</v>
      </c>
      <c r="P18" s="63"/>
    </row>
    <row r="19" spans="1:16" ht="13.5" thickBot="1">
      <c r="A19" s="24" t="s">
        <v>29</v>
      </c>
      <c r="B19" s="24" t="s">
        <v>30</v>
      </c>
      <c r="C19" s="62">
        <v>1395648.5491899999</v>
      </c>
      <c r="D19" s="63"/>
      <c r="E19" s="62">
        <v>198633.50307999999</v>
      </c>
      <c r="F19" s="63"/>
      <c r="G19" s="62">
        <v>14.232343999999999</v>
      </c>
      <c r="H19" s="63"/>
      <c r="I19" s="62">
        <v>79812.396420000005</v>
      </c>
      <c r="J19" s="63"/>
      <c r="K19" s="62">
        <v>13274.441989999999</v>
      </c>
      <c r="L19" s="63"/>
      <c r="M19" s="62">
        <v>105546.66467</v>
      </c>
      <c r="N19" s="63"/>
      <c r="O19" s="62">
        <v>0</v>
      </c>
      <c r="P19" s="63"/>
    </row>
    <row r="20" spans="1:16" ht="13.5" thickBot="1">
      <c r="A20" s="24" t="s">
        <v>31</v>
      </c>
      <c r="B20" s="24" t="s">
        <v>32</v>
      </c>
      <c r="C20" s="62">
        <v>767931.33771999995</v>
      </c>
      <c r="D20" s="63"/>
      <c r="E20" s="62">
        <v>147608.65461</v>
      </c>
      <c r="F20" s="63"/>
      <c r="G20" s="62">
        <v>19.221595400000002</v>
      </c>
      <c r="H20" s="63"/>
      <c r="I20" s="62">
        <v>111929.67127000001</v>
      </c>
      <c r="J20" s="63"/>
      <c r="K20" s="62">
        <v>27039.341250000001</v>
      </c>
      <c r="L20" s="63"/>
      <c r="M20" s="62">
        <v>8639.6420899999994</v>
      </c>
      <c r="N20" s="63"/>
      <c r="O20" s="62">
        <v>0</v>
      </c>
      <c r="P20" s="63"/>
    </row>
    <row r="21" spans="1:16" ht="13.5" thickBot="1">
      <c r="A21" s="24" t="s">
        <v>33</v>
      </c>
      <c r="B21" s="24" t="s">
        <v>34</v>
      </c>
      <c r="C21" s="62">
        <v>183407.39069</v>
      </c>
      <c r="D21" s="63"/>
      <c r="E21" s="62">
        <v>125067.79604</v>
      </c>
      <c r="F21" s="63"/>
      <c r="G21" s="62">
        <v>68.191252000000006</v>
      </c>
      <c r="H21" s="63"/>
      <c r="I21" s="62">
        <v>33320.038710000001</v>
      </c>
      <c r="J21" s="63"/>
      <c r="K21" s="62">
        <v>2908.5994599999999</v>
      </c>
      <c r="L21" s="63"/>
      <c r="M21" s="62">
        <v>88839.157869999995</v>
      </c>
      <c r="N21" s="63"/>
      <c r="O21" s="62">
        <v>0</v>
      </c>
      <c r="P21" s="63"/>
    </row>
    <row r="22" spans="1:16" ht="13.5" thickBot="1">
      <c r="A22" s="24" t="s">
        <v>35</v>
      </c>
      <c r="B22" s="24" t="s">
        <v>36</v>
      </c>
      <c r="C22" s="62">
        <v>2333078.5690600001</v>
      </c>
      <c r="D22" s="63"/>
      <c r="E22" s="62">
        <v>76582.566810000004</v>
      </c>
      <c r="F22" s="63"/>
      <c r="G22" s="62">
        <v>3.2824684</v>
      </c>
      <c r="H22" s="63"/>
      <c r="I22" s="62">
        <v>38572.272340000003</v>
      </c>
      <c r="J22" s="63"/>
      <c r="K22" s="62">
        <v>37305.503129999997</v>
      </c>
      <c r="L22" s="63"/>
      <c r="M22" s="62">
        <v>704.79133999999999</v>
      </c>
      <c r="N22" s="63"/>
      <c r="O22" s="62">
        <v>0</v>
      </c>
      <c r="P22" s="63"/>
    </row>
    <row r="23" spans="1:16" ht="13.5" thickBot="1">
      <c r="A23" s="24" t="s">
        <v>37</v>
      </c>
      <c r="B23" s="24" t="s">
        <v>48</v>
      </c>
      <c r="C23" s="62">
        <v>235102.03520000001</v>
      </c>
      <c r="D23" s="63"/>
      <c r="E23" s="62">
        <v>72195.106280000007</v>
      </c>
      <c r="F23" s="63"/>
      <c r="G23" s="62">
        <v>30.7079886</v>
      </c>
      <c r="H23" s="63"/>
      <c r="I23" s="62">
        <v>72195.106280000007</v>
      </c>
      <c r="J23" s="63"/>
      <c r="K23" s="62">
        <v>0</v>
      </c>
      <c r="L23" s="63"/>
      <c r="M23" s="62">
        <v>0</v>
      </c>
      <c r="N23" s="63"/>
      <c r="O23" s="62">
        <v>0</v>
      </c>
      <c r="P23" s="63"/>
    </row>
    <row r="24" spans="1:16" ht="13.5" thickBot="1">
      <c r="A24" s="24" t="s">
        <v>39</v>
      </c>
      <c r="B24" s="24" t="s">
        <v>40</v>
      </c>
      <c r="C24" s="62">
        <v>464197.98564000003</v>
      </c>
      <c r="D24" s="63"/>
      <c r="E24" s="62">
        <v>50977.358339999999</v>
      </c>
      <c r="F24" s="63"/>
      <c r="G24" s="62">
        <v>10.981813799999999</v>
      </c>
      <c r="H24" s="63"/>
      <c r="I24" s="62">
        <v>27454.516660000001</v>
      </c>
      <c r="J24" s="63"/>
      <c r="K24" s="62">
        <v>19212.210230000001</v>
      </c>
      <c r="L24" s="63"/>
      <c r="M24" s="62">
        <v>4310.6314499999999</v>
      </c>
      <c r="N24" s="63"/>
      <c r="O24" s="62">
        <v>0</v>
      </c>
      <c r="P24" s="63"/>
    </row>
    <row r="25" spans="1:16" ht="13.5" thickBot="1">
      <c r="A25" s="24" t="s">
        <v>41</v>
      </c>
      <c r="B25" s="24" t="s">
        <v>44</v>
      </c>
      <c r="C25" s="62">
        <v>672503.24896999996</v>
      </c>
      <c r="D25" s="63"/>
      <c r="E25" s="62">
        <v>42378.273719999997</v>
      </c>
      <c r="F25" s="63"/>
      <c r="G25" s="62">
        <v>6.3015715999999999</v>
      </c>
      <c r="H25" s="63"/>
      <c r="I25" s="62">
        <v>12424.569869999999</v>
      </c>
      <c r="J25" s="63"/>
      <c r="K25" s="62">
        <v>17324.665140000001</v>
      </c>
      <c r="L25" s="63"/>
      <c r="M25" s="62">
        <v>12629.038710000001</v>
      </c>
      <c r="N25" s="63"/>
      <c r="O25" s="62">
        <v>0</v>
      </c>
      <c r="P25" s="63"/>
    </row>
    <row r="26" spans="1:16" ht="13.5" thickBot="1">
      <c r="A26" s="24" t="s">
        <v>43</v>
      </c>
      <c r="B26" s="24" t="s">
        <v>38</v>
      </c>
      <c r="C26" s="62">
        <v>260348.7598</v>
      </c>
      <c r="D26" s="63"/>
      <c r="E26" s="62">
        <v>42003.660799999998</v>
      </c>
      <c r="F26" s="63"/>
      <c r="G26" s="62">
        <v>16.133612800000002</v>
      </c>
      <c r="H26" s="63"/>
      <c r="I26" s="62">
        <v>40002.830399999999</v>
      </c>
      <c r="J26" s="63"/>
      <c r="K26" s="62">
        <v>3.3924599999999998</v>
      </c>
      <c r="L26" s="63"/>
      <c r="M26" s="62">
        <v>1997.43794</v>
      </c>
      <c r="N26" s="63"/>
      <c r="O26" s="62">
        <v>0</v>
      </c>
      <c r="P26" s="63"/>
    </row>
    <row r="27" spans="1:16" ht="13.5" thickBot="1">
      <c r="A27" s="24" t="s">
        <v>45</v>
      </c>
      <c r="B27" s="24" t="s">
        <v>42</v>
      </c>
      <c r="C27" s="62">
        <v>1095084.00869</v>
      </c>
      <c r="D27" s="63"/>
      <c r="E27" s="62">
        <v>30421.676060000002</v>
      </c>
      <c r="F27" s="63"/>
      <c r="G27" s="62">
        <v>2.7780220999999998</v>
      </c>
      <c r="H27" s="63"/>
      <c r="I27" s="62">
        <v>30421.676060000002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24" t="s">
        <v>47</v>
      </c>
      <c r="B28" s="24" t="s">
        <v>46</v>
      </c>
      <c r="C28" s="62">
        <v>270996.61708</v>
      </c>
      <c r="D28" s="63"/>
      <c r="E28" s="62">
        <v>27848.069500000001</v>
      </c>
      <c r="F28" s="63"/>
      <c r="G28" s="62">
        <v>10.276168699999999</v>
      </c>
      <c r="H28" s="63"/>
      <c r="I28" s="62">
        <v>23098.235400000001</v>
      </c>
      <c r="J28" s="63"/>
      <c r="K28" s="62">
        <v>4749.8341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24" t="s">
        <v>49</v>
      </c>
      <c r="B29" s="24" t="s">
        <v>50</v>
      </c>
      <c r="C29" s="62">
        <v>117455.23857</v>
      </c>
      <c r="D29" s="63"/>
      <c r="E29" s="62">
        <v>27285.275860000002</v>
      </c>
      <c r="F29" s="63"/>
      <c r="G29" s="62">
        <v>23.230360900000001</v>
      </c>
      <c r="H29" s="63"/>
      <c r="I29" s="62">
        <v>5274.4339900000004</v>
      </c>
      <c r="J29" s="63"/>
      <c r="K29" s="62">
        <v>22010.84187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24" t="s">
        <v>51</v>
      </c>
      <c r="B30" s="24" t="s">
        <v>54</v>
      </c>
      <c r="C30" s="62">
        <v>525994.82224000001</v>
      </c>
      <c r="D30" s="63"/>
      <c r="E30" s="62">
        <v>22032.781719999999</v>
      </c>
      <c r="F30" s="63"/>
      <c r="G30" s="62">
        <v>4.1887829999999999</v>
      </c>
      <c r="H30" s="63"/>
      <c r="I30" s="62">
        <v>18848.485509999999</v>
      </c>
      <c r="J30" s="63"/>
      <c r="K30" s="62">
        <v>156.73473000000001</v>
      </c>
      <c r="L30" s="63"/>
      <c r="M30" s="62">
        <v>3027.5614799999998</v>
      </c>
      <c r="N30" s="63"/>
      <c r="O30" s="62">
        <v>0</v>
      </c>
      <c r="P30" s="63"/>
    </row>
    <row r="31" spans="1:16" ht="13.5" thickBot="1">
      <c r="A31" s="24" t="s">
        <v>53</v>
      </c>
      <c r="B31" s="24" t="s">
        <v>52</v>
      </c>
      <c r="C31" s="62">
        <v>20451.058509999999</v>
      </c>
      <c r="D31" s="63"/>
      <c r="E31" s="62">
        <v>20451.058509999999</v>
      </c>
      <c r="F31" s="63"/>
      <c r="G31" s="62">
        <v>100</v>
      </c>
      <c r="H31" s="63"/>
      <c r="I31" s="62">
        <v>20451.058509999999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24" t="s">
        <v>55</v>
      </c>
      <c r="B32" s="24" t="s">
        <v>58</v>
      </c>
      <c r="C32" s="62">
        <v>421483.91996999999</v>
      </c>
      <c r="D32" s="63"/>
      <c r="E32" s="62">
        <v>20009.77522</v>
      </c>
      <c r="F32" s="63"/>
      <c r="G32" s="62">
        <v>4.7474587000000001</v>
      </c>
      <c r="H32" s="63"/>
      <c r="I32" s="62">
        <v>15379.184929999999</v>
      </c>
      <c r="J32" s="63"/>
      <c r="K32" s="62">
        <v>3157.9906099999998</v>
      </c>
      <c r="L32" s="63"/>
      <c r="M32" s="62">
        <v>1472.59968</v>
      </c>
      <c r="N32" s="63"/>
      <c r="O32" s="62">
        <v>0</v>
      </c>
      <c r="P32" s="63"/>
    </row>
    <row r="33" spans="1:16" ht="13.5" thickBot="1">
      <c r="A33" s="24" t="s">
        <v>57</v>
      </c>
      <c r="B33" s="24" t="s">
        <v>60</v>
      </c>
      <c r="C33" s="62">
        <v>70157.540949999995</v>
      </c>
      <c r="D33" s="63"/>
      <c r="E33" s="62">
        <v>13547.18525</v>
      </c>
      <c r="F33" s="63"/>
      <c r="G33" s="62">
        <v>19.309663700000002</v>
      </c>
      <c r="H33" s="63"/>
      <c r="I33" s="62">
        <v>459.07038999999997</v>
      </c>
      <c r="J33" s="63"/>
      <c r="K33" s="62">
        <v>12771.58042</v>
      </c>
      <c r="L33" s="63"/>
      <c r="M33" s="62">
        <v>316.53444000000002</v>
      </c>
      <c r="N33" s="63"/>
      <c r="O33" s="62">
        <v>0</v>
      </c>
      <c r="P33" s="63"/>
    </row>
    <row r="34" spans="1:16" ht="13.5" thickBot="1">
      <c r="A34" s="24" t="s">
        <v>59</v>
      </c>
      <c r="B34" s="24" t="s">
        <v>62</v>
      </c>
      <c r="C34" s="62">
        <v>157185.22672000001</v>
      </c>
      <c r="D34" s="63"/>
      <c r="E34" s="62">
        <v>10333.17971</v>
      </c>
      <c r="F34" s="63"/>
      <c r="G34" s="62">
        <v>6.5738873</v>
      </c>
      <c r="H34" s="63"/>
      <c r="I34" s="62">
        <v>9472.4313399999992</v>
      </c>
      <c r="J34" s="63"/>
      <c r="K34" s="62">
        <v>164.92419000000001</v>
      </c>
      <c r="L34" s="63"/>
      <c r="M34" s="62">
        <v>695.82417999999996</v>
      </c>
      <c r="N34" s="63"/>
      <c r="O34" s="62">
        <v>0</v>
      </c>
      <c r="P34" s="63"/>
    </row>
    <row r="35" spans="1:16" ht="13.5" thickBot="1">
      <c r="A35" s="24" t="s">
        <v>61</v>
      </c>
      <c r="B35" s="24" t="s">
        <v>56</v>
      </c>
      <c r="C35" s="62">
        <v>286977.99142999999</v>
      </c>
      <c r="D35" s="63"/>
      <c r="E35" s="62">
        <v>8382.9874299999992</v>
      </c>
      <c r="F35" s="63"/>
      <c r="G35" s="62">
        <v>2.9211255</v>
      </c>
      <c r="H35" s="63"/>
      <c r="I35" s="62">
        <v>6331.67281</v>
      </c>
      <c r="J35" s="63"/>
      <c r="K35" s="62">
        <v>1371.7165299999999</v>
      </c>
      <c r="L35" s="63"/>
      <c r="M35" s="62">
        <v>679.59808999999996</v>
      </c>
      <c r="N35" s="63"/>
      <c r="O35" s="62">
        <v>0</v>
      </c>
      <c r="P35" s="63"/>
    </row>
    <row r="36" spans="1:16" ht="13.5" thickBot="1">
      <c r="A36" s="24" t="s">
        <v>63</v>
      </c>
      <c r="B36" s="24" t="s">
        <v>96</v>
      </c>
      <c r="C36" s="62">
        <v>12014.020930000001</v>
      </c>
      <c r="D36" s="63"/>
      <c r="E36" s="62">
        <v>8185.8978399999996</v>
      </c>
      <c r="F36" s="63"/>
      <c r="G36" s="62">
        <v>68.136204300000003</v>
      </c>
      <c r="H36" s="63"/>
      <c r="I36" s="62">
        <v>7606.7012599999998</v>
      </c>
      <c r="J36" s="63"/>
      <c r="K36" s="62">
        <v>0</v>
      </c>
      <c r="L36" s="63"/>
      <c r="M36" s="62">
        <v>579.19658000000004</v>
      </c>
      <c r="N36" s="63"/>
      <c r="O36" s="62">
        <v>0</v>
      </c>
      <c r="P36" s="63"/>
    </row>
    <row r="37" spans="1:16" ht="13.5" thickBot="1">
      <c r="A37" s="24" t="s">
        <v>65</v>
      </c>
      <c r="B37" s="24" t="s">
        <v>109</v>
      </c>
      <c r="C37" s="62">
        <v>17603.833500000001</v>
      </c>
      <c r="D37" s="63"/>
      <c r="E37" s="62">
        <v>6748.6626100000003</v>
      </c>
      <c r="F37" s="63"/>
      <c r="G37" s="62">
        <v>38.336323800000002</v>
      </c>
      <c r="H37" s="63"/>
      <c r="I37" s="62">
        <v>6748.6626100000003</v>
      </c>
      <c r="J37" s="63"/>
      <c r="K37" s="62">
        <v>0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24" t="s">
        <v>67</v>
      </c>
      <c r="B38" s="24" t="s">
        <v>64</v>
      </c>
      <c r="C38" s="62">
        <v>280262.93239999999</v>
      </c>
      <c r="D38" s="63"/>
      <c r="E38" s="62">
        <v>5555.2299700000003</v>
      </c>
      <c r="F38" s="63"/>
      <c r="G38" s="62">
        <v>1.9821494</v>
      </c>
      <c r="H38" s="63"/>
      <c r="I38" s="62">
        <v>5448.7908100000004</v>
      </c>
      <c r="J38" s="63"/>
      <c r="K38" s="62">
        <v>0</v>
      </c>
      <c r="L38" s="63"/>
      <c r="M38" s="62">
        <v>106.43916</v>
      </c>
      <c r="N38" s="63"/>
      <c r="O38" s="62">
        <v>0</v>
      </c>
      <c r="P38" s="63"/>
    </row>
    <row r="39" spans="1:16" ht="13.5" thickBot="1">
      <c r="A39" s="24" t="s">
        <v>69</v>
      </c>
      <c r="B39" s="24" t="s">
        <v>70</v>
      </c>
      <c r="C39" s="62">
        <v>17904.244750000002</v>
      </c>
      <c r="D39" s="63"/>
      <c r="E39" s="62">
        <v>4756.7487899999996</v>
      </c>
      <c r="F39" s="63"/>
      <c r="G39" s="62">
        <v>26.567715400000001</v>
      </c>
      <c r="H39" s="63"/>
      <c r="I39" s="62">
        <v>233.50268</v>
      </c>
      <c r="J39" s="63"/>
      <c r="K39" s="62">
        <v>4523.24611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24" t="s">
        <v>71</v>
      </c>
      <c r="B40" s="24" t="s">
        <v>66</v>
      </c>
      <c r="C40" s="62">
        <v>176874.17305000001</v>
      </c>
      <c r="D40" s="63"/>
      <c r="E40" s="62">
        <v>4346.94391</v>
      </c>
      <c r="F40" s="63"/>
      <c r="G40" s="62">
        <v>2.4576476</v>
      </c>
      <c r="H40" s="63"/>
      <c r="I40" s="62">
        <v>2757.4990600000001</v>
      </c>
      <c r="J40" s="63"/>
      <c r="K40" s="62">
        <v>1526.74881</v>
      </c>
      <c r="L40" s="63"/>
      <c r="M40" s="62">
        <v>62.696040000000004</v>
      </c>
      <c r="N40" s="63"/>
      <c r="O40" s="62">
        <v>0</v>
      </c>
      <c r="P40" s="63"/>
    </row>
    <row r="41" spans="1:16" ht="13.5" thickBot="1">
      <c r="A41" s="24" t="s">
        <v>73</v>
      </c>
      <c r="B41" s="24" t="s">
        <v>68</v>
      </c>
      <c r="C41" s="62">
        <v>53997.600559999999</v>
      </c>
      <c r="D41" s="63"/>
      <c r="E41" s="62">
        <v>3642.5460400000002</v>
      </c>
      <c r="F41" s="63"/>
      <c r="G41" s="62">
        <v>6.7457554000000002</v>
      </c>
      <c r="H41" s="63"/>
      <c r="I41" s="62">
        <v>3642.5460400000002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24" t="s">
        <v>75</v>
      </c>
      <c r="B42" s="24" t="s">
        <v>72</v>
      </c>
      <c r="C42" s="62">
        <v>27342.719290000001</v>
      </c>
      <c r="D42" s="63"/>
      <c r="E42" s="62">
        <v>3515.6601500000002</v>
      </c>
      <c r="F42" s="63"/>
      <c r="G42" s="62">
        <v>12.8577561</v>
      </c>
      <c r="H42" s="63"/>
      <c r="I42" s="62">
        <v>3350.6280900000002</v>
      </c>
      <c r="J42" s="63"/>
      <c r="K42" s="62">
        <v>165.03206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24" t="s">
        <v>77</v>
      </c>
      <c r="B43" s="24" t="s">
        <v>74</v>
      </c>
      <c r="C43" s="62">
        <v>330390.93449999997</v>
      </c>
      <c r="D43" s="63"/>
      <c r="E43" s="62">
        <v>1523.61825</v>
      </c>
      <c r="F43" s="63"/>
      <c r="G43" s="62">
        <v>0.46115620000000002</v>
      </c>
      <c r="H43" s="63"/>
      <c r="I43" s="62">
        <v>1193.8030900000001</v>
      </c>
      <c r="J43" s="63"/>
      <c r="K43" s="62">
        <v>329.81515999999999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24" t="s">
        <v>79</v>
      </c>
      <c r="B44" s="24" t="s">
        <v>76</v>
      </c>
      <c r="C44" s="62">
        <v>147928.82691</v>
      </c>
      <c r="D44" s="63"/>
      <c r="E44" s="62">
        <v>1206.2776100000001</v>
      </c>
      <c r="F44" s="63"/>
      <c r="G44" s="62">
        <v>0.81544459999999996</v>
      </c>
      <c r="H44" s="63"/>
      <c r="I44" s="62">
        <v>1114.74359</v>
      </c>
      <c r="J44" s="63"/>
      <c r="K44" s="62">
        <v>48.182540000000003</v>
      </c>
      <c r="L44" s="63"/>
      <c r="M44" s="62">
        <v>43.351480000000002</v>
      </c>
      <c r="N44" s="63"/>
      <c r="O44" s="62">
        <v>0</v>
      </c>
      <c r="P44" s="63"/>
    </row>
    <row r="45" spans="1:16" ht="13.5" thickBot="1">
      <c r="A45" s="24" t="s">
        <v>81</v>
      </c>
      <c r="B45" s="24" t="s">
        <v>78</v>
      </c>
      <c r="C45" s="62">
        <v>20400.09347</v>
      </c>
      <c r="D45" s="63"/>
      <c r="E45" s="62">
        <v>1116.45721</v>
      </c>
      <c r="F45" s="63"/>
      <c r="G45" s="62">
        <v>5.4728044000000002</v>
      </c>
      <c r="H45" s="63"/>
      <c r="I45" s="62">
        <v>1116.45721</v>
      </c>
      <c r="J45" s="63"/>
      <c r="K45" s="62">
        <v>0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24" t="s">
        <v>83</v>
      </c>
      <c r="B46" s="24" t="s">
        <v>82</v>
      </c>
      <c r="C46" s="62">
        <v>1339.7740799999999</v>
      </c>
      <c r="D46" s="63"/>
      <c r="E46" s="62">
        <v>796.08515</v>
      </c>
      <c r="F46" s="63"/>
      <c r="G46" s="62">
        <v>59.419357499999997</v>
      </c>
      <c r="H46" s="63"/>
      <c r="I46" s="62">
        <v>45.280549999999998</v>
      </c>
      <c r="J46" s="63"/>
      <c r="K46" s="62">
        <v>750.80460000000005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24" t="s">
        <v>85</v>
      </c>
      <c r="B47" s="24" t="s">
        <v>84</v>
      </c>
      <c r="C47" s="62">
        <v>15571.14969</v>
      </c>
      <c r="D47" s="63"/>
      <c r="E47" s="62">
        <v>622.64026999999999</v>
      </c>
      <c r="F47" s="63"/>
      <c r="G47" s="62">
        <v>3.9986788999999998</v>
      </c>
      <c r="H47" s="63"/>
      <c r="I47" s="62">
        <v>564.17999999999995</v>
      </c>
      <c r="J47" s="63"/>
      <c r="K47" s="62">
        <v>58.460270000000001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24" t="s">
        <v>87</v>
      </c>
      <c r="B48" s="24" t="s">
        <v>80</v>
      </c>
      <c r="C48" s="62">
        <v>61451.68144</v>
      </c>
      <c r="D48" s="63"/>
      <c r="E48" s="62">
        <v>567.63405999999998</v>
      </c>
      <c r="F48" s="63"/>
      <c r="G48" s="62">
        <v>0.92370790000000003</v>
      </c>
      <c r="H48" s="63"/>
      <c r="I48" s="62">
        <v>567.63405999999998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24" t="s">
        <v>89</v>
      </c>
      <c r="B49" s="24" t="s">
        <v>90</v>
      </c>
      <c r="C49" s="62">
        <v>12796.49654</v>
      </c>
      <c r="D49" s="63"/>
      <c r="E49" s="62">
        <v>556.00692000000004</v>
      </c>
      <c r="F49" s="63"/>
      <c r="G49" s="62">
        <v>4.3449932999999996</v>
      </c>
      <c r="H49" s="63"/>
      <c r="I49" s="62">
        <v>98.105109999999996</v>
      </c>
      <c r="J49" s="63"/>
      <c r="K49" s="62">
        <v>296.30130000000003</v>
      </c>
      <c r="L49" s="63"/>
      <c r="M49" s="62">
        <v>161.60051000000001</v>
      </c>
      <c r="N49" s="63"/>
      <c r="O49" s="62">
        <v>0</v>
      </c>
      <c r="P49" s="63"/>
    </row>
    <row r="50" spans="1:16" ht="13.5" thickBot="1">
      <c r="A50" s="24" t="s">
        <v>91</v>
      </c>
      <c r="B50" s="24" t="s">
        <v>88</v>
      </c>
      <c r="C50" s="62">
        <v>30917.671750000001</v>
      </c>
      <c r="D50" s="63"/>
      <c r="E50" s="62">
        <v>313.83312999999998</v>
      </c>
      <c r="F50" s="63"/>
      <c r="G50" s="62">
        <v>1.0150607</v>
      </c>
      <c r="H50" s="63"/>
      <c r="I50" s="62">
        <v>247.51393999999999</v>
      </c>
      <c r="J50" s="63"/>
      <c r="K50" s="62">
        <v>66.319190000000006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24" t="s">
        <v>93</v>
      </c>
      <c r="B51" s="24" t="s">
        <v>105</v>
      </c>
      <c r="C51" s="62">
        <v>2026.0299199999999</v>
      </c>
      <c r="D51" s="63"/>
      <c r="E51" s="62">
        <v>185.99799999999999</v>
      </c>
      <c r="F51" s="63"/>
      <c r="G51" s="62">
        <v>9.1804172000000008</v>
      </c>
      <c r="H51" s="63"/>
      <c r="I51" s="62">
        <v>185.99799999999999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24" t="s">
        <v>95</v>
      </c>
      <c r="B52" s="24" t="s">
        <v>86</v>
      </c>
      <c r="C52" s="62">
        <v>61077.027269999999</v>
      </c>
      <c r="D52" s="63"/>
      <c r="E52" s="62">
        <v>141.70624000000001</v>
      </c>
      <c r="F52" s="63"/>
      <c r="G52" s="62">
        <v>0.2320123</v>
      </c>
      <c r="H52" s="63"/>
      <c r="I52" s="62">
        <v>141.70624000000001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24" t="s">
        <v>97</v>
      </c>
      <c r="B53" s="24" t="s">
        <v>168</v>
      </c>
      <c r="C53" s="62">
        <v>10258.034079999999</v>
      </c>
      <c r="D53" s="63"/>
      <c r="E53" s="62">
        <v>126.85527999999999</v>
      </c>
      <c r="F53" s="63"/>
      <c r="G53" s="62">
        <v>1.2366432000000001</v>
      </c>
      <c r="H53" s="63"/>
      <c r="I53" s="62">
        <v>126.85527999999999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24" t="s">
        <v>110</v>
      </c>
      <c r="B54" s="24" t="s">
        <v>94</v>
      </c>
      <c r="C54" s="62">
        <v>302214.52724999998</v>
      </c>
      <c r="D54" s="63"/>
      <c r="E54" s="62">
        <v>119.2501</v>
      </c>
      <c r="F54" s="63"/>
      <c r="G54" s="62">
        <v>3.9458800000000002E-2</v>
      </c>
      <c r="H54" s="63"/>
      <c r="I54" s="62">
        <v>119.2501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6" t="s">
        <v>171</v>
      </c>
      <c r="B55" s="24" t="s">
        <v>99</v>
      </c>
      <c r="C55" s="62">
        <v>263249.44092000002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24" t="s">
        <v>100</v>
      </c>
      <c r="C56" s="62">
        <v>594635.88176999998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24" t="s">
        <v>102</v>
      </c>
      <c r="C57" s="62">
        <v>1272.52171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24" t="s">
        <v>103</v>
      </c>
      <c r="C58" s="62">
        <v>6933.2865899999997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8"/>
      <c r="B59" s="24" t="s">
        <v>104</v>
      </c>
      <c r="C59" s="62">
        <v>168584.79483999999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51" t="s">
        <v>106</v>
      </c>
      <c r="B60" s="52"/>
      <c r="C60" s="65">
        <v>37161746.524020001</v>
      </c>
      <c r="D60" s="63"/>
      <c r="E60" s="65">
        <v>6942258.8858099999</v>
      </c>
      <c r="F60" s="63"/>
      <c r="G60" s="65">
        <v>907.29383670000004</v>
      </c>
      <c r="H60" s="63"/>
      <c r="I60" s="65">
        <v>4837338.9883099999</v>
      </c>
      <c r="J60" s="63"/>
      <c r="K60" s="65">
        <v>936039.40778000001</v>
      </c>
      <c r="L60" s="63"/>
      <c r="M60" s="65">
        <v>1168880.48972</v>
      </c>
      <c r="N60" s="63"/>
      <c r="O60" s="65">
        <v>0</v>
      </c>
      <c r="P60" s="63"/>
    </row>
    <row r="61" spans="1:16">
      <c r="A61" s="64" t="s">
        <v>107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</row>
  </sheetData>
  <mergeCells count="378">
    <mergeCell ref="A61:P61"/>
    <mergeCell ref="O59:P59"/>
    <mergeCell ref="A60:B60"/>
    <mergeCell ref="C60:D60"/>
    <mergeCell ref="E60:F60"/>
    <mergeCell ref="G60:H60"/>
    <mergeCell ref="I60:J60"/>
    <mergeCell ref="K60:L60"/>
    <mergeCell ref="M60:N60"/>
    <mergeCell ref="O60:P60"/>
    <mergeCell ref="C59:D59"/>
    <mergeCell ref="E59:F59"/>
    <mergeCell ref="G59:H59"/>
    <mergeCell ref="I59:J59"/>
    <mergeCell ref="K59:L59"/>
    <mergeCell ref="M59:N59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E56:F56"/>
    <mergeCell ref="G56:H56"/>
    <mergeCell ref="I56:J56"/>
    <mergeCell ref="K56:L56"/>
    <mergeCell ref="M56:N56"/>
    <mergeCell ref="O56:P56"/>
    <mergeCell ref="O54:P54"/>
    <mergeCell ref="A55:A59"/>
    <mergeCell ref="C55:D55"/>
    <mergeCell ref="E55:F55"/>
    <mergeCell ref="G55:H55"/>
    <mergeCell ref="I55:J55"/>
    <mergeCell ref="K55:L55"/>
    <mergeCell ref="M55:N55"/>
    <mergeCell ref="O55:P55"/>
    <mergeCell ref="C56:D56"/>
    <mergeCell ref="C54:D54"/>
    <mergeCell ref="E54:F54"/>
    <mergeCell ref="G54:H54"/>
    <mergeCell ref="I54:J54"/>
    <mergeCell ref="K54:L54"/>
    <mergeCell ref="M54:N54"/>
    <mergeCell ref="O57:P57"/>
    <mergeCell ref="C58:D58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P61"/>
  <sheetViews>
    <sheetView workbookViewId="0">
      <selection sqref="A1:XFD1048576"/>
    </sheetView>
  </sheetViews>
  <sheetFormatPr baseColWidth="10" defaultColWidth="9.140625" defaultRowHeight="12.75"/>
  <cols>
    <col min="1" max="1" width="5.5703125" style="25" bestFit="1" customWidth="1"/>
    <col min="2" max="2" width="38.7109375" style="25" bestFit="1" customWidth="1"/>
    <col min="3" max="3" width="7.28515625" style="25" bestFit="1" customWidth="1"/>
    <col min="4" max="16" width="7.140625" style="25" bestFit="1" customWidth="1"/>
    <col min="17" max="16384" width="9.140625" style="25"/>
  </cols>
  <sheetData>
    <row r="1" spans="1:16">
      <c r="A1" s="53">
        <v>41655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174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26" t="s">
        <v>9</v>
      </c>
      <c r="B9" s="26" t="s">
        <v>10</v>
      </c>
      <c r="C9" s="62">
        <v>6564848.8126400001</v>
      </c>
      <c r="D9" s="63"/>
      <c r="E9" s="62">
        <v>1166275.0385199999</v>
      </c>
      <c r="F9" s="63"/>
      <c r="G9" s="62">
        <v>17.765451599999999</v>
      </c>
      <c r="H9" s="63"/>
      <c r="I9" s="62">
        <v>802048.0686</v>
      </c>
      <c r="J9" s="63"/>
      <c r="K9" s="62">
        <v>177636.49969</v>
      </c>
      <c r="L9" s="63"/>
      <c r="M9" s="62">
        <v>186590.47023000001</v>
      </c>
      <c r="N9" s="63"/>
      <c r="O9" s="62">
        <v>0</v>
      </c>
      <c r="P9" s="63"/>
    </row>
    <row r="10" spans="1:16" ht="13.5" thickBot="1">
      <c r="A10" s="26" t="s">
        <v>11</v>
      </c>
      <c r="B10" s="26" t="s">
        <v>173</v>
      </c>
      <c r="C10" s="62">
        <v>4998714.57589</v>
      </c>
      <c r="D10" s="63"/>
      <c r="E10" s="62">
        <v>968054.22014999995</v>
      </c>
      <c r="F10" s="63"/>
      <c r="G10" s="62">
        <v>19.366063100000002</v>
      </c>
      <c r="H10" s="63"/>
      <c r="I10" s="62">
        <v>692552.60803</v>
      </c>
      <c r="J10" s="63"/>
      <c r="K10" s="62">
        <v>124260.8478</v>
      </c>
      <c r="L10" s="63"/>
      <c r="M10" s="62">
        <v>151240.76431999999</v>
      </c>
      <c r="N10" s="63"/>
      <c r="O10" s="62">
        <v>0</v>
      </c>
      <c r="P10" s="63"/>
    </row>
    <row r="11" spans="1:16" ht="13.5" thickBot="1">
      <c r="A11" s="26" t="s">
        <v>13</v>
      </c>
      <c r="B11" s="26" t="s">
        <v>14</v>
      </c>
      <c r="C11" s="62">
        <v>3511140.45854</v>
      </c>
      <c r="D11" s="63"/>
      <c r="E11" s="62">
        <v>742144.04682000005</v>
      </c>
      <c r="F11" s="63"/>
      <c r="G11" s="62">
        <v>21.1368373</v>
      </c>
      <c r="H11" s="63"/>
      <c r="I11" s="62">
        <v>732071.04426</v>
      </c>
      <c r="J11" s="63"/>
      <c r="K11" s="62">
        <v>0</v>
      </c>
      <c r="L11" s="63"/>
      <c r="M11" s="62">
        <v>10073.002560000001</v>
      </c>
      <c r="N11" s="63"/>
      <c r="O11" s="62">
        <v>0</v>
      </c>
      <c r="P11" s="63"/>
    </row>
    <row r="12" spans="1:16" ht="13.5" thickBot="1">
      <c r="A12" s="26" t="s">
        <v>15</v>
      </c>
      <c r="B12" s="26" t="s">
        <v>16</v>
      </c>
      <c r="C12" s="62">
        <v>1311945.1539</v>
      </c>
      <c r="D12" s="63"/>
      <c r="E12" s="62">
        <v>636413.08076000004</v>
      </c>
      <c r="F12" s="63"/>
      <c r="G12" s="62">
        <v>48.509122400000003</v>
      </c>
      <c r="H12" s="63"/>
      <c r="I12" s="62">
        <v>199876.06322000001</v>
      </c>
      <c r="J12" s="63"/>
      <c r="K12" s="62">
        <v>166650.36384000001</v>
      </c>
      <c r="L12" s="63"/>
      <c r="M12" s="62">
        <v>269886.65370000002</v>
      </c>
      <c r="N12" s="63"/>
      <c r="O12" s="62">
        <v>0</v>
      </c>
      <c r="P12" s="63"/>
    </row>
    <row r="13" spans="1:16" ht="13.5" thickBot="1">
      <c r="A13" s="26" t="s">
        <v>17</v>
      </c>
      <c r="B13" s="26" t="s">
        <v>18</v>
      </c>
      <c r="C13" s="62">
        <v>2916374.1157800001</v>
      </c>
      <c r="D13" s="63"/>
      <c r="E13" s="62">
        <v>579015.25014999998</v>
      </c>
      <c r="F13" s="63"/>
      <c r="G13" s="62">
        <v>19.853942799999999</v>
      </c>
      <c r="H13" s="63"/>
      <c r="I13" s="62">
        <v>396511.53467000002</v>
      </c>
      <c r="J13" s="63"/>
      <c r="K13" s="62">
        <v>148914.35432000001</v>
      </c>
      <c r="L13" s="63"/>
      <c r="M13" s="62">
        <v>33589.36116</v>
      </c>
      <c r="N13" s="63"/>
      <c r="O13" s="62">
        <v>0</v>
      </c>
      <c r="P13" s="63"/>
    </row>
    <row r="14" spans="1:16" ht="13.5" thickBot="1">
      <c r="A14" s="26" t="s">
        <v>19</v>
      </c>
      <c r="B14" s="26" t="s">
        <v>20</v>
      </c>
      <c r="C14" s="62">
        <v>1461350.0933300001</v>
      </c>
      <c r="D14" s="63"/>
      <c r="E14" s="62">
        <v>473729.48349000001</v>
      </c>
      <c r="F14" s="63"/>
      <c r="G14" s="62">
        <v>32.417248000000001</v>
      </c>
      <c r="H14" s="63"/>
      <c r="I14" s="62">
        <v>429690.94021999999</v>
      </c>
      <c r="J14" s="63"/>
      <c r="K14" s="62">
        <v>37322.043989999998</v>
      </c>
      <c r="L14" s="63"/>
      <c r="M14" s="62">
        <v>6716.49928</v>
      </c>
      <c r="N14" s="63"/>
      <c r="O14" s="62">
        <v>0</v>
      </c>
      <c r="P14" s="63"/>
    </row>
    <row r="15" spans="1:16" ht="13.5" thickBot="1">
      <c r="A15" s="26" t="s">
        <v>21</v>
      </c>
      <c r="B15" s="26" t="s">
        <v>22</v>
      </c>
      <c r="C15" s="62">
        <v>1708449.0964800001</v>
      </c>
      <c r="D15" s="63"/>
      <c r="E15" s="62">
        <v>435263.34632999997</v>
      </c>
      <c r="F15" s="63"/>
      <c r="G15" s="62">
        <v>25.4771036</v>
      </c>
      <c r="H15" s="63"/>
      <c r="I15" s="62">
        <v>420350.57509</v>
      </c>
      <c r="J15" s="63"/>
      <c r="K15" s="62">
        <v>11.71996</v>
      </c>
      <c r="L15" s="63"/>
      <c r="M15" s="62">
        <v>14901.05128</v>
      </c>
      <c r="N15" s="63"/>
      <c r="O15" s="62">
        <v>0</v>
      </c>
      <c r="P15" s="63"/>
    </row>
    <row r="16" spans="1:16" ht="13.5" thickBot="1">
      <c r="A16" s="26" t="s">
        <v>23</v>
      </c>
      <c r="B16" s="26" t="s">
        <v>26</v>
      </c>
      <c r="C16" s="62">
        <v>884872.68458999996</v>
      </c>
      <c r="D16" s="63"/>
      <c r="E16" s="62">
        <v>363176.54901999998</v>
      </c>
      <c r="F16" s="63"/>
      <c r="G16" s="62">
        <v>41.042802600000002</v>
      </c>
      <c r="H16" s="63"/>
      <c r="I16" s="62">
        <v>329542.27227999998</v>
      </c>
      <c r="J16" s="63"/>
      <c r="K16" s="62">
        <v>2005.85454</v>
      </c>
      <c r="L16" s="63"/>
      <c r="M16" s="62">
        <v>31628.422200000001</v>
      </c>
      <c r="N16" s="63"/>
      <c r="O16" s="62">
        <v>0</v>
      </c>
      <c r="P16" s="63"/>
    </row>
    <row r="17" spans="1:16" ht="13.5" thickBot="1">
      <c r="A17" s="26" t="s">
        <v>25</v>
      </c>
      <c r="B17" s="26" t="s">
        <v>24</v>
      </c>
      <c r="C17" s="62">
        <v>460733.45611000003</v>
      </c>
      <c r="D17" s="63"/>
      <c r="E17" s="62">
        <v>352343.33098000003</v>
      </c>
      <c r="F17" s="63"/>
      <c r="G17" s="62">
        <v>76.474440099999995</v>
      </c>
      <c r="H17" s="63"/>
      <c r="I17" s="62">
        <v>109717.47199999999</v>
      </c>
      <c r="J17" s="63"/>
      <c r="K17" s="62">
        <v>240.60777999999999</v>
      </c>
      <c r="L17" s="63"/>
      <c r="M17" s="62">
        <v>242385.2512</v>
      </c>
      <c r="N17" s="63"/>
      <c r="O17" s="62">
        <v>0</v>
      </c>
      <c r="P17" s="63"/>
    </row>
    <row r="18" spans="1:16" ht="13.5" thickBot="1">
      <c r="A18" s="26" t="s">
        <v>27</v>
      </c>
      <c r="B18" s="26" t="s">
        <v>28</v>
      </c>
      <c r="C18" s="62">
        <v>1487890.1095100001</v>
      </c>
      <c r="D18" s="63"/>
      <c r="E18" s="62">
        <v>319953.79220000003</v>
      </c>
      <c r="F18" s="63"/>
      <c r="G18" s="62">
        <v>21.5038591</v>
      </c>
      <c r="H18" s="63"/>
      <c r="I18" s="62">
        <v>180980.47714999999</v>
      </c>
      <c r="J18" s="63"/>
      <c r="K18" s="62">
        <v>118192.12731</v>
      </c>
      <c r="L18" s="63"/>
      <c r="M18" s="62">
        <v>20781.187740000001</v>
      </c>
      <c r="N18" s="63"/>
      <c r="O18" s="62">
        <v>0</v>
      </c>
      <c r="P18" s="63"/>
    </row>
    <row r="19" spans="1:16" ht="13.5" thickBot="1">
      <c r="A19" s="26" t="s">
        <v>29</v>
      </c>
      <c r="B19" s="26" t="s">
        <v>30</v>
      </c>
      <c r="C19" s="62">
        <v>1401325.9974799999</v>
      </c>
      <c r="D19" s="63"/>
      <c r="E19" s="62">
        <v>201631.37067</v>
      </c>
      <c r="F19" s="63"/>
      <c r="G19" s="62">
        <v>14.388612699999999</v>
      </c>
      <c r="H19" s="63"/>
      <c r="I19" s="62">
        <v>78620.664069999999</v>
      </c>
      <c r="J19" s="63"/>
      <c r="K19" s="62">
        <v>13270.60626</v>
      </c>
      <c r="L19" s="63"/>
      <c r="M19" s="62">
        <v>109740.10034</v>
      </c>
      <c r="N19" s="63"/>
      <c r="O19" s="62">
        <v>0</v>
      </c>
      <c r="P19" s="63"/>
    </row>
    <row r="20" spans="1:16" ht="13.5" thickBot="1">
      <c r="A20" s="26" t="s">
        <v>31</v>
      </c>
      <c r="B20" s="26" t="s">
        <v>32</v>
      </c>
      <c r="C20" s="62">
        <v>791857.76205000002</v>
      </c>
      <c r="D20" s="63"/>
      <c r="E20" s="62">
        <v>151559.1018</v>
      </c>
      <c r="F20" s="63"/>
      <c r="G20" s="62">
        <v>19.139687599999998</v>
      </c>
      <c r="H20" s="63"/>
      <c r="I20" s="62">
        <v>115468.45915</v>
      </c>
      <c r="J20" s="63"/>
      <c r="K20" s="62">
        <v>27295.550469999998</v>
      </c>
      <c r="L20" s="63"/>
      <c r="M20" s="62">
        <v>8795.0921799999996</v>
      </c>
      <c r="N20" s="63"/>
      <c r="O20" s="62">
        <v>0</v>
      </c>
      <c r="P20" s="63"/>
    </row>
    <row r="21" spans="1:16" ht="13.5" thickBot="1">
      <c r="A21" s="26" t="s">
        <v>33</v>
      </c>
      <c r="B21" s="26" t="s">
        <v>34</v>
      </c>
      <c r="C21" s="62">
        <v>190478.38180999999</v>
      </c>
      <c r="D21" s="63"/>
      <c r="E21" s="62">
        <v>129847.36335</v>
      </c>
      <c r="F21" s="63"/>
      <c r="G21" s="62">
        <v>68.169081500000004</v>
      </c>
      <c r="H21" s="63"/>
      <c r="I21" s="62">
        <v>33615.351869999999</v>
      </c>
      <c r="J21" s="63"/>
      <c r="K21" s="62">
        <v>3374.4981200000002</v>
      </c>
      <c r="L21" s="63"/>
      <c r="M21" s="62">
        <v>92857.513359999997</v>
      </c>
      <c r="N21" s="63"/>
      <c r="O21" s="62">
        <v>0</v>
      </c>
      <c r="P21" s="63"/>
    </row>
    <row r="22" spans="1:16" ht="13.5" thickBot="1">
      <c r="A22" s="26" t="s">
        <v>35</v>
      </c>
      <c r="B22" s="26" t="s">
        <v>36</v>
      </c>
      <c r="C22" s="62">
        <v>2400739.10904</v>
      </c>
      <c r="D22" s="63"/>
      <c r="E22" s="62">
        <v>81644.17237</v>
      </c>
      <c r="F22" s="63"/>
      <c r="G22" s="62">
        <v>3.4007931999999998</v>
      </c>
      <c r="H22" s="63"/>
      <c r="I22" s="62">
        <v>44150.169520000003</v>
      </c>
      <c r="J22" s="63"/>
      <c r="K22" s="62">
        <v>36633.95635</v>
      </c>
      <c r="L22" s="63"/>
      <c r="M22" s="62">
        <v>860.04650000000004</v>
      </c>
      <c r="N22" s="63"/>
      <c r="O22" s="62">
        <v>0</v>
      </c>
      <c r="P22" s="63"/>
    </row>
    <row r="23" spans="1:16" ht="13.5" thickBot="1">
      <c r="A23" s="26" t="s">
        <v>37</v>
      </c>
      <c r="B23" s="26" t="s">
        <v>48</v>
      </c>
      <c r="C23" s="62">
        <v>240128.53017000001</v>
      </c>
      <c r="D23" s="63"/>
      <c r="E23" s="62">
        <v>73424.855970000004</v>
      </c>
      <c r="F23" s="63"/>
      <c r="G23" s="62">
        <v>30.5773145</v>
      </c>
      <c r="H23" s="63"/>
      <c r="I23" s="62">
        <v>73424.855970000004</v>
      </c>
      <c r="J23" s="63"/>
      <c r="K23" s="62">
        <v>0</v>
      </c>
      <c r="L23" s="63"/>
      <c r="M23" s="62">
        <v>0</v>
      </c>
      <c r="N23" s="63"/>
      <c r="O23" s="62">
        <v>0</v>
      </c>
      <c r="P23" s="63"/>
    </row>
    <row r="24" spans="1:16" ht="13.5" thickBot="1">
      <c r="A24" s="26" t="s">
        <v>39</v>
      </c>
      <c r="B24" s="26" t="s">
        <v>40</v>
      </c>
      <c r="C24" s="62">
        <v>469979.11894000001</v>
      </c>
      <c r="D24" s="63"/>
      <c r="E24" s="62">
        <v>53184.722470000001</v>
      </c>
      <c r="F24" s="63"/>
      <c r="G24" s="62">
        <v>11.3164012</v>
      </c>
      <c r="H24" s="63"/>
      <c r="I24" s="62">
        <v>27777.03645</v>
      </c>
      <c r="J24" s="63"/>
      <c r="K24" s="62">
        <v>21004.439630000001</v>
      </c>
      <c r="L24" s="63"/>
      <c r="M24" s="62">
        <v>4403.2463900000002</v>
      </c>
      <c r="N24" s="63"/>
      <c r="O24" s="62">
        <v>0</v>
      </c>
      <c r="P24" s="63"/>
    </row>
    <row r="25" spans="1:16" ht="13.5" thickBot="1">
      <c r="A25" s="26" t="s">
        <v>41</v>
      </c>
      <c r="B25" s="26" t="s">
        <v>44</v>
      </c>
      <c r="C25" s="62">
        <v>683969.24685999996</v>
      </c>
      <c r="D25" s="63"/>
      <c r="E25" s="62">
        <v>43736.774740000001</v>
      </c>
      <c r="F25" s="63"/>
      <c r="G25" s="62">
        <v>6.3945527999999996</v>
      </c>
      <c r="H25" s="63"/>
      <c r="I25" s="62">
        <v>12912.054770000001</v>
      </c>
      <c r="J25" s="63"/>
      <c r="K25" s="62">
        <v>17386.194630000002</v>
      </c>
      <c r="L25" s="63"/>
      <c r="M25" s="62">
        <v>13438.52534</v>
      </c>
      <c r="N25" s="63"/>
      <c r="O25" s="62">
        <v>0</v>
      </c>
      <c r="P25" s="63"/>
    </row>
    <row r="26" spans="1:16" ht="13.5" thickBot="1">
      <c r="A26" s="26" t="s">
        <v>43</v>
      </c>
      <c r="B26" s="26" t="s">
        <v>38</v>
      </c>
      <c r="C26" s="62">
        <v>262656.55484</v>
      </c>
      <c r="D26" s="63"/>
      <c r="E26" s="62">
        <v>41080.009389999999</v>
      </c>
      <c r="F26" s="63"/>
      <c r="G26" s="62">
        <v>15.640199600000001</v>
      </c>
      <c r="H26" s="63"/>
      <c r="I26" s="62">
        <v>39155.795789999996</v>
      </c>
      <c r="J26" s="63"/>
      <c r="K26" s="62">
        <v>3.3509899999999999</v>
      </c>
      <c r="L26" s="63"/>
      <c r="M26" s="62">
        <v>1920.8626099999999</v>
      </c>
      <c r="N26" s="63"/>
      <c r="O26" s="62">
        <v>0</v>
      </c>
      <c r="P26" s="63"/>
    </row>
    <row r="27" spans="1:16" ht="13.5" thickBot="1">
      <c r="A27" s="26" t="s">
        <v>45</v>
      </c>
      <c r="B27" s="26" t="s">
        <v>50</v>
      </c>
      <c r="C27" s="62">
        <v>118538.05988</v>
      </c>
      <c r="D27" s="63"/>
      <c r="E27" s="62">
        <v>33329.957009999998</v>
      </c>
      <c r="F27" s="63"/>
      <c r="G27" s="62">
        <v>28.1175152</v>
      </c>
      <c r="H27" s="63"/>
      <c r="I27" s="62">
        <v>5638.9415300000001</v>
      </c>
      <c r="J27" s="63"/>
      <c r="K27" s="62">
        <v>27691.015479999998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26" t="s">
        <v>47</v>
      </c>
      <c r="B28" s="26" t="s">
        <v>42</v>
      </c>
      <c r="C28" s="62">
        <v>1090170.1435499999</v>
      </c>
      <c r="D28" s="63"/>
      <c r="E28" s="62">
        <v>28664.086759999998</v>
      </c>
      <c r="F28" s="63"/>
      <c r="G28" s="62">
        <v>2.6293223000000001</v>
      </c>
      <c r="H28" s="63"/>
      <c r="I28" s="62">
        <v>28664.086759999998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26" t="s">
        <v>49</v>
      </c>
      <c r="B29" s="26" t="s">
        <v>46</v>
      </c>
      <c r="C29" s="62">
        <v>269671.95832999999</v>
      </c>
      <c r="D29" s="63"/>
      <c r="E29" s="62">
        <v>27031.075809999998</v>
      </c>
      <c r="F29" s="63"/>
      <c r="G29" s="62">
        <v>10.023688</v>
      </c>
      <c r="H29" s="63"/>
      <c r="I29" s="62">
        <v>22408.37918</v>
      </c>
      <c r="J29" s="63"/>
      <c r="K29" s="62">
        <v>4622.6966300000004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26" t="s">
        <v>51</v>
      </c>
      <c r="B30" s="26" t="s">
        <v>54</v>
      </c>
      <c r="C30" s="62">
        <v>531715.28737000003</v>
      </c>
      <c r="D30" s="63"/>
      <c r="E30" s="62">
        <v>22570.50533</v>
      </c>
      <c r="F30" s="63"/>
      <c r="G30" s="62">
        <v>4.2448478999999999</v>
      </c>
      <c r="H30" s="63"/>
      <c r="I30" s="62">
        <v>19303.351739999998</v>
      </c>
      <c r="J30" s="63"/>
      <c r="K30" s="62">
        <v>153.84153000000001</v>
      </c>
      <c r="L30" s="63"/>
      <c r="M30" s="62">
        <v>3113.3120600000002</v>
      </c>
      <c r="N30" s="63"/>
      <c r="O30" s="62">
        <v>0</v>
      </c>
      <c r="P30" s="63"/>
    </row>
    <row r="31" spans="1:16" ht="13.5" thickBot="1">
      <c r="A31" s="26" t="s">
        <v>53</v>
      </c>
      <c r="B31" s="26" t="s">
        <v>58</v>
      </c>
      <c r="C31" s="62">
        <v>426511.85342</v>
      </c>
      <c r="D31" s="63"/>
      <c r="E31" s="62">
        <v>21335.395769999999</v>
      </c>
      <c r="F31" s="63"/>
      <c r="G31" s="62">
        <v>5.0022983999999999</v>
      </c>
      <c r="H31" s="63"/>
      <c r="I31" s="62">
        <v>16160.30546</v>
      </c>
      <c r="J31" s="63"/>
      <c r="K31" s="62">
        <v>3531.5714800000001</v>
      </c>
      <c r="L31" s="63"/>
      <c r="M31" s="62">
        <v>1643.51883</v>
      </c>
      <c r="N31" s="63"/>
      <c r="O31" s="62">
        <v>0</v>
      </c>
      <c r="P31" s="63"/>
    </row>
    <row r="32" spans="1:16" ht="13.5" thickBot="1">
      <c r="A32" s="26" t="s">
        <v>55</v>
      </c>
      <c r="B32" s="26" t="s">
        <v>52</v>
      </c>
      <c r="C32" s="62">
        <v>20222.820029999999</v>
      </c>
      <c r="D32" s="63"/>
      <c r="E32" s="62">
        <v>20222.820029999999</v>
      </c>
      <c r="F32" s="63"/>
      <c r="G32" s="62">
        <v>100</v>
      </c>
      <c r="H32" s="63"/>
      <c r="I32" s="62">
        <v>20222.820029999999</v>
      </c>
      <c r="J32" s="63"/>
      <c r="K32" s="62">
        <v>0</v>
      </c>
      <c r="L32" s="63"/>
      <c r="M32" s="62">
        <v>0</v>
      </c>
      <c r="N32" s="63"/>
      <c r="O32" s="62">
        <v>0</v>
      </c>
      <c r="P32" s="63"/>
    </row>
    <row r="33" spans="1:16" ht="13.5" thickBot="1">
      <c r="A33" s="26" t="s">
        <v>57</v>
      </c>
      <c r="B33" s="26" t="s">
        <v>60</v>
      </c>
      <c r="C33" s="62">
        <v>69489.613979999995</v>
      </c>
      <c r="D33" s="63"/>
      <c r="E33" s="62">
        <v>14224.06769</v>
      </c>
      <c r="F33" s="63"/>
      <c r="G33" s="62">
        <v>20.4693434</v>
      </c>
      <c r="H33" s="63"/>
      <c r="I33" s="62">
        <v>454.91019999999997</v>
      </c>
      <c r="J33" s="63"/>
      <c r="K33" s="62">
        <v>13487.93974</v>
      </c>
      <c r="L33" s="63"/>
      <c r="M33" s="62">
        <v>281.21775000000002</v>
      </c>
      <c r="N33" s="63"/>
      <c r="O33" s="62">
        <v>0</v>
      </c>
      <c r="P33" s="63"/>
    </row>
    <row r="34" spans="1:16" ht="13.5" thickBot="1">
      <c r="A34" s="26" t="s">
        <v>59</v>
      </c>
      <c r="B34" s="26" t="s">
        <v>96</v>
      </c>
      <c r="C34" s="62">
        <v>19708.736710000001</v>
      </c>
      <c r="D34" s="63"/>
      <c r="E34" s="62">
        <v>12060.656870000001</v>
      </c>
      <c r="F34" s="63"/>
      <c r="G34" s="62">
        <v>61.194469499999997</v>
      </c>
      <c r="H34" s="63"/>
      <c r="I34" s="62">
        <v>11343.20541</v>
      </c>
      <c r="J34" s="63"/>
      <c r="K34" s="62">
        <v>0</v>
      </c>
      <c r="L34" s="63"/>
      <c r="M34" s="62">
        <v>717.45146</v>
      </c>
      <c r="N34" s="63"/>
      <c r="O34" s="62">
        <v>0</v>
      </c>
      <c r="P34" s="63"/>
    </row>
    <row r="35" spans="1:16" ht="13.5" thickBot="1">
      <c r="A35" s="26" t="s">
        <v>61</v>
      </c>
      <c r="B35" s="26" t="s">
        <v>62</v>
      </c>
      <c r="C35" s="62">
        <v>147762.42324999999</v>
      </c>
      <c r="D35" s="63"/>
      <c r="E35" s="62">
        <v>9648.0451400000002</v>
      </c>
      <c r="F35" s="63"/>
      <c r="G35" s="62">
        <v>6.5294308000000001</v>
      </c>
      <c r="H35" s="63"/>
      <c r="I35" s="62">
        <v>8747.2783600000002</v>
      </c>
      <c r="J35" s="63"/>
      <c r="K35" s="62">
        <v>161.68425999999999</v>
      </c>
      <c r="L35" s="63"/>
      <c r="M35" s="62">
        <v>739.08252000000005</v>
      </c>
      <c r="N35" s="63"/>
      <c r="O35" s="62">
        <v>0</v>
      </c>
      <c r="P35" s="63"/>
    </row>
    <row r="36" spans="1:16" ht="13.5" thickBot="1">
      <c r="A36" s="26" t="s">
        <v>63</v>
      </c>
      <c r="B36" s="26" t="s">
        <v>56</v>
      </c>
      <c r="C36" s="62">
        <v>288859.87147999997</v>
      </c>
      <c r="D36" s="63"/>
      <c r="E36" s="62">
        <v>9161.8921300000002</v>
      </c>
      <c r="F36" s="63"/>
      <c r="G36" s="62">
        <v>3.1717428000000001</v>
      </c>
      <c r="H36" s="63"/>
      <c r="I36" s="62">
        <v>7147.9260899999999</v>
      </c>
      <c r="J36" s="63"/>
      <c r="K36" s="62">
        <v>1263.17994</v>
      </c>
      <c r="L36" s="63"/>
      <c r="M36" s="62">
        <v>750.78610000000003</v>
      </c>
      <c r="N36" s="63"/>
      <c r="O36" s="62">
        <v>0</v>
      </c>
      <c r="P36" s="63"/>
    </row>
    <row r="37" spans="1:16" ht="13.5" thickBot="1">
      <c r="A37" s="26" t="s">
        <v>65</v>
      </c>
      <c r="B37" s="26" t="s">
        <v>109</v>
      </c>
      <c r="C37" s="62">
        <v>20662.134330000001</v>
      </c>
      <c r="D37" s="63"/>
      <c r="E37" s="62">
        <v>8063.1147700000001</v>
      </c>
      <c r="F37" s="63"/>
      <c r="G37" s="62">
        <v>39.0236296</v>
      </c>
      <c r="H37" s="63"/>
      <c r="I37" s="62">
        <v>5004.5319900000004</v>
      </c>
      <c r="J37" s="63"/>
      <c r="K37" s="62">
        <v>3058.5827800000002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26" t="s">
        <v>67</v>
      </c>
      <c r="B38" s="26" t="s">
        <v>64</v>
      </c>
      <c r="C38" s="62">
        <v>294307.12727</v>
      </c>
      <c r="D38" s="63"/>
      <c r="E38" s="62">
        <v>6138.8835799999997</v>
      </c>
      <c r="F38" s="63"/>
      <c r="G38" s="62">
        <v>2.0858766000000002</v>
      </c>
      <c r="H38" s="63"/>
      <c r="I38" s="62">
        <v>6031.2556199999999</v>
      </c>
      <c r="J38" s="63"/>
      <c r="K38" s="62">
        <v>0</v>
      </c>
      <c r="L38" s="63"/>
      <c r="M38" s="62">
        <v>107.62796</v>
      </c>
      <c r="N38" s="63"/>
      <c r="O38" s="62">
        <v>0</v>
      </c>
      <c r="P38" s="63"/>
    </row>
    <row r="39" spans="1:16" ht="13.5" thickBot="1">
      <c r="A39" s="26" t="s">
        <v>69</v>
      </c>
      <c r="B39" s="26" t="s">
        <v>70</v>
      </c>
      <c r="C39" s="62">
        <v>18416.069660000001</v>
      </c>
      <c r="D39" s="63"/>
      <c r="E39" s="62">
        <v>4622.8838500000002</v>
      </c>
      <c r="F39" s="63"/>
      <c r="G39" s="62">
        <v>25.102445500000002</v>
      </c>
      <c r="H39" s="63"/>
      <c r="I39" s="62">
        <v>231.60097999999999</v>
      </c>
      <c r="J39" s="63"/>
      <c r="K39" s="62">
        <v>4391.28287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26" t="s">
        <v>71</v>
      </c>
      <c r="B40" s="26" t="s">
        <v>66</v>
      </c>
      <c r="C40" s="62">
        <v>174904.49531999999</v>
      </c>
      <c r="D40" s="63"/>
      <c r="E40" s="62">
        <v>4325.4829300000001</v>
      </c>
      <c r="F40" s="63"/>
      <c r="G40" s="62">
        <v>2.4730542</v>
      </c>
      <c r="H40" s="63"/>
      <c r="I40" s="62">
        <v>2765.15787</v>
      </c>
      <c r="J40" s="63"/>
      <c r="K40" s="62">
        <v>1479.68463</v>
      </c>
      <c r="L40" s="63"/>
      <c r="M40" s="62">
        <v>80.640429999999995</v>
      </c>
      <c r="N40" s="63"/>
      <c r="O40" s="62">
        <v>0</v>
      </c>
      <c r="P40" s="63"/>
    </row>
    <row r="41" spans="1:16" ht="13.5" thickBot="1">
      <c r="A41" s="26" t="s">
        <v>73</v>
      </c>
      <c r="B41" s="26" t="s">
        <v>72</v>
      </c>
      <c r="C41" s="62">
        <v>26607.891169999999</v>
      </c>
      <c r="D41" s="63"/>
      <c r="E41" s="62">
        <v>4259.95489</v>
      </c>
      <c r="F41" s="63"/>
      <c r="G41" s="62">
        <v>16.0101184</v>
      </c>
      <c r="H41" s="63"/>
      <c r="I41" s="62">
        <v>3128.4704200000001</v>
      </c>
      <c r="J41" s="63"/>
      <c r="K41" s="62">
        <v>1131.4844700000001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26" t="s">
        <v>75</v>
      </c>
      <c r="B42" s="26" t="s">
        <v>68</v>
      </c>
      <c r="C42" s="62">
        <v>52691.630270000001</v>
      </c>
      <c r="D42" s="63"/>
      <c r="E42" s="62">
        <v>3695.40101</v>
      </c>
      <c r="F42" s="63"/>
      <c r="G42" s="62">
        <v>7.0132599999999998</v>
      </c>
      <c r="H42" s="63"/>
      <c r="I42" s="62">
        <v>3695.40101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26" t="s">
        <v>77</v>
      </c>
      <c r="B43" s="26" t="s">
        <v>74</v>
      </c>
      <c r="C43" s="62">
        <v>310058.93417000002</v>
      </c>
      <c r="D43" s="63"/>
      <c r="E43" s="62">
        <v>1506.69589</v>
      </c>
      <c r="F43" s="63"/>
      <c r="G43" s="62">
        <v>0.4859386</v>
      </c>
      <c r="H43" s="63"/>
      <c r="I43" s="62">
        <v>1177.4042400000001</v>
      </c>
      <c r="J43" s="63"/>
      <c r="K43" s="62">
        <v>329.29165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26" t="s">
        <v>79</v>
      </c>
      <c r="B44" s="26" t="s">
        <v>76</v>
      </c>
      <c r="C44" s="62">
        <v>148481.35195000001</v>
      </c>
      <c r="D44" s="63"/>
      <c r="E44" s="62">
        <v>1421.78899</v>
      </c>
      <c r="F44" s="63"/>
      <c r="G44" s="62">
        <v>0.95755389999999996</v>
      </c>
      <c r="H44" s="63"/>
      <c r="I44" s="62">
        <v>1307.0600199999999</v>
      </c>
      <c r="J44" s="63"/>
      <c r="K44" s="62">
        <v>69.16001</v>
      </c>
      <c r="L44" s="63"/>
      <c r="M44" s="62">
        <v>45.568959999999997</v>
      </c>
      <c r="N44" s="63"/>
      <c r="O44" s="62">
        <v>0</v>
      </c>
      <c r="P44" s="63"/>
    </row>
    <row r="45" spans="1:16" ht="13.5" thickBot="1">
      <c r="A45" s="26" t="s">
        <v>81</v>
      </c>
      <c r="B45" s="26" t="s">
        <v>78</v>
      </c>
      <c r="C45" s="62">
        <v>23276.730680000001</v>
      </c>
      <c r="D45" s="63"/>
      <c r="E45" s="62">
        <v>1004.55552</v>
      </c>
      <c r="F45" s="63"/>
      <c r="G45" s="62">
        <v>4.3157071</v>
      </c>
      <c r="H45" s="63"/>
      <c r="I45" s="62">
        <v>1004.55552</v>
      </c>
      <c r="J45" s="63"/>
      <c r="K45" s="62">
        <v>0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26" t="s">
        <v>83</v>
      </c>
      <c r="B46" s="26" t="s">
        <v>82</v>
      </c>
      <c r="C46" s="62">
        <v>1319.53181</v>
      </c>
      <c r="D46" s="63"/>
      <c r="E46" s="62">
        <v>776.25543000000005</v>
      </c>
      <c r="F46" s="63"/>
      <c r="G46" s="62">
        <v>58.8280952</v>
      </c>
      <c r="H46" s="63"/>
      <c r="I46" s="62">
        <v>43.803649999999998</v>
      </c>
      <c r="J46" s="63"/>
      <c r="K46" s="62">
        <v>732.45177999999999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26" t="s">
        <v>85</v>
      </c>
      <c r="B47" s="26" t="s">
        <v>90</v>
      </c>
      <c r="C47" s="62">
        <v>17008.43677</v>
      </c>
      <c r="D47" s="63"/>
      <c r="E47" s="62">
        <v>691.48531000000003</v>
      </c>
      <c r="F47" s="63"/>
      <c r="G47" s="62">
        <v>4.0655429999999999</v>
      </c>
      <c r="H47" s="63"/>
      <c r="I47" s="62">
        <v>57.374220000000001</v>
      </c>
      <c r="J47" s="63"/>
      <c r="K47" s="62">
        <v>431.48728999999997</v>
      </c>
      <c r="L47" s="63"/>
      <c r="M47" s="62">
        <v>202.62379999999999</v>
      </c>
      <c r="N47" s="63"/>
      <c r="O47" s="62">
        <v>0</v>
      </c>
      <c r="P47" s="63"/>
    </row>
    <row r="48" spans="1:16" ht="13.5" thickBot="1">
      <c r="A48" s="26" t="s">
        <v>87</v>
      </c>
      <c r="B48" s="26" t="s">
        <v>88</v>
      </c>
      <c r="C48" s="62">
        <v>28919.789949999998</v>
      </c>
      <c r="D48" s="63"/>
      <c r="E48" s="62">
        <v>512.57983000000002</v>
      </c>
      <c r="F48" s="63"/>
      <c r="G48" s="62">
        <v>1.7724188999999999</v>
      </c>
      <c r="H48" s="63"/>
      <c r="I48" s="62">
        <v>447.39528999999999</v>
      </c>
      <c r="J48" s="63"/>
      <c r="K48" s="62">
        <v>65.184539999999998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26" t="s">
        <v>89</v>
      </c>
      <c r="B49" s="26" t="s">
        <v>80</v>
      </c>
      <c r="C49" s="62">
        <v>52909.156710000003</v>
      </c>
      <c r="D49" s="63"/>
      <c r="E49" s="62">
        <v>407.60390000000001</v>
      </c>
      <c r="F49" s="63"/>
      <c r="G49" s="62">
        <v>0.77038439999999997</v>
      </c>
      <c r="H49" s="63"/>
      <c r="I49" s="62">
        <v>407.60390000000001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26" t="s">
        <v>91</v>
      </c>
      <c r="B50" s="26" t="s">
        <v>84</v>
      </c>
      <c r="C50" s="62">
        <v>15655.93641</v>
      </c>
      <c r="D50" s="63"/>
      <c r="E50" s="62">
        <v>401.18705999999997</v>
      </c>
      <c r="F50" s="63"/>
      <c r="G50" s="62">
        <v>2.5625236</v>
      </c>
      <c r="H50" s="63"/>
      <c r="I50" s="62">
        <v>347.32152000000002</v>
      </c>
      <c r="J50" s="63"/>
      <c r="K50" s="62">
        <v>53.865540000000003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26" t="s">
        <v>93</v>
      </c>
      <c r="B51" s="26" t="s">
        <v>94</v>
      </c>
      <c r="C51" s="62">
        <v>303440.48502000002</v>
      </c>
      <c r="D51" s="63"/>
      <c r="E51" s="62">
        <v>207.21593999999999</v>
      </c>
      <c r="F51" s="63"/>
      <c r="G51" s="62">
        <v>6.8288799999999997E-2</v>
      </c>
      <c r="H51" s="63"/>
      <c r="I51" s="62">
        <v>207.21593999999999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26" t="s">
        <v>95</v>
      </c>
      <c r="B52" s="26" t="s">
        <v>105</v>
      </c>
      <c r="C52" s="62">
        <v>2026.58206</v>
      </c>
      <c r="D52" s="63"/>
      <c r="E52" s="62">
        <v>191.05014</v>
      </c>
      <c r="F52" s="63"/>
      <c r="G52" s="62">
        <v>9.4272097000000006</v>
      </c>
      <c r="H52" s="63"/>
      <c r="I52" s="62">
        <v>191.05014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26" t="s">
        <v>97</v>
      </c>
      <c r="B53" s="26" t="s">
        <v>86</v>
      </c>
      <c r="C53" s="62">
        <v>51820.790889999997</v>
      </c>
      <c r="D53" s="63"/>
      <c r="E53" s="62">
        <v>136.62899999999999</v>
      </c>
      <c r="F53" s="63"/>
      <c r="G53" s="62">
        <v>0.26365670000000002</v>
      </c>
      <c r="H53" s="63"/>
      <c r="I53" s="62">
        <v>136.62899999999999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26" t="s">
        <v>110</v>
      </c>
      <c r="B54" s="26" t="s">
        <v>168</v>
      </c>
      <c r="C54" s="62">
        <v>12181.49712</v>
      </c>
      <c r="D54" s="63"/>
      <c r="E54" s="62">
        <v>122.98633</v>
      </c>
      <c r="F54" s="63"/>
      <c r="G54" s="62">
        <v>1.0096159</v>
      </c>
      <c r="H54" s="63"/>
      <c r="I54" s="62">
        <v>122.98633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6" t="s">
        <v>171</v>
      </c>
      <c r="B55" s="26" t="s">
        <v>99</v>
      </c>
      <c r="C55" s="62">
        <v>252219.60316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26" t="s">
        <v>100</v>
      </c>
      <c r="C56" s="62">
        <v>644066.17176000006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26" t="s">
        <v>102</v>
      </c>
      <c r="C57" s="62">
        <v>1171.05357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26" t="s">
        <v>103</v>
      </c>
      <c r="C58" s="62">
        <v>7926.6821200000004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8"/>
      <c r="B59" s="26" t="s">
        <v>104</v>
      </c>
      <c r="C59" s="62">
        <v>169789.46724999999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51" t="s">
        <v>106</v>
      </c>
      <c r="B60" s="52"/>
      <c r="C60" s="65">
        <v>37359965.575379997</v>
      </c>
      <c r="D60" s="63"/>
      <c r="E60" s="65">
        <v>7049210.76609</v>
      </c>
      <c r="F60" s="63"/>
      <c r="G60" s="65">
        <v>910.19149219999997</v>
      </c>
      <c r="H60" s="63"/>
      <c r="I60" s="65">
        <v>4884863.4655299997</v>
      </c>
      <c r="J60" s="63"/>
      <c r="K60" s="65">
        <v>956857.4203</v>
      </c>
      <c r="L60" s="63"/>
      <c r="M60" s="65">
        <v>1207489.88026</v>
      </c>
      <c r="N60" s="63"/>
      <c r="O60" s="65">
        <v>0</v>
      </c>
      <c r="P60" s="63"/>
    </row>
    <row r="61" spans="1:16">
      <c r="A61" s="64" t="s">
        <v>107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</row>
  </sheetData>
  <mergeCells count="378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E56:F56"/>
    <mergeCell ref="G56:H56"/>
    <mergeCell ref="I56:J56"/>
    <mergeCell ref="K56:L56"/>
    <mergeCell ref="M56:N56"/>
    <mergeCell ref="O56:P56"/>
    <mergeCell ref="O54:P54"/>
    <mergeCell ref="A55:A59"/>
    <mergeCell ref="C55:D55"/>
    <mergeCell ref="E55:F55"/>
    <mergeCell ref="G55:H55"/>
    <mergeCell ref="I55:J55"/>
    <mergeCell ref="K55:L55"/>
    <mergeCell ref="M55:N55"/>
    <mergeCell ref="O55:P55"/>
    <mergeCell ref="C56:D56"/>
    <mergeCell ref="C54:D54"/>
    <mergeCell ref="E54:F54"/>
    <mergeCell ref="G54:H54"/>
    <mergeCell ref="I54:J54"/>
    <mergeCell ref="K54:L54"/>
    <mergeCell ref="M54:N54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A61:P61"/>
    <mergeCell ref="O59:P59"/>
    <mergeCell ref="A60:B60"/>
    <mergeCell ref="C60:D60"/>
    <mergeCell ref="E60:F60"/>
    <mergeCell ref="G60:H60"/>
    <mergeCell ref="I60:J60"/>
    <mergeCell ref="K60:L60"/>
    <mergeCell ref="M60:N60"/>
    <mergeCell ref="O60:P60"/>
    <mergeCell ref="C59:D59"/>
    <mergeCell ref="E59:F59"/>
    <mergeCell ref="G59:H59"/>
    <mergeCell ref="I59:J59"/>
    <mergeCell ref="K59:L59"/>
    <mergeCell ref="M59:N5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61"/>
  <sheetViews>
    <sheetView workbookViewId="0">
      <selection activeCell="A37" sqref="A1:XFD1048576"/>
    </sheetView>
  </sheetViews>
  <sheetFormatPr baseColWidth="10" defaultColWidth="9.140625" defaultRowHeight="12.75"/>
  <cols>
    <col min="1" max="1" width="5.5703125" style="27" bestFit="1" customWidth="1"/>
    <col min="2" max="2" width="44.42578125" style="27" bestFit="1" customWidth="1"/>
    <col min="3" max="3" width="7.28515625" style="27" bestFit="1" customWidth="1"/>
    <col min="4" max="4" width="7.140625" style="27" bestFit="1" customWidth="1"/>
    <col min="5" max="5" width="7.28515625" style="27" bestFit="1" customWidth="1"/>
    <col min="6" max="16" width="7.140625" style="27" bestFit="1" customWidth="1"/>
    <col min="17" max="16384" width="9.140625" style="27"/>
  </cols>
  <sheetData>
    <row r="1" spans="1:16">
      <c r="A1" s="53">
        <v>41711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175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28" t="s">
        <v>9</v>
      </c>
      <c r="B9" s="28" t="s">
        <v>10</v>
      </c>
      <c r="C9" s="62">
        <v>6536732.3413000004</v>
      </c>
      <c r="D9" s="63"/>
      <c r="E9" s="62">
        <v>1172746.86038</v>
      </c>
      <c r="F9" s="63"/>
      <c r="G9" s="62">
        <v>17.940873199999999</v>
      </c>
      <c r="H9" s="63"/>
      <c r="I9" s="62">
        <v>804772.25499000004</v>
      </c>
      <c r="J9" s="63"/>
      <c r="K9" s="62">
        <v>178425.69005</v>
      </c>
      <c r="L9" s="63"/>
      <c r="M9" s="62">
        <v>189548.91534000001</v>
      </c>
      <c r="N9" s="63"/>
      <c r="O9" s="62">
        <v>0</v>
      </c>
      <c r="P9" s="63"/>
    </row>
    <row r="10" spans="1:16" ht="13.5" thickBot="1">
      <c r="A10" s="28" t="s">
        <v>11</v>
      </c>
      <c r="B10" s="28" t="s">
        <v>173</v>
      </c>
      <c r="C10" s="62">
        <v>4932131.6841000002</v>
      </c>
      <c r="D10" s="63"/>
      <c r="E10" s="62">
        <v>967141.12633999996</v>
      </c>
      <c r="F10" s="63"/>
      <c r="G10" s="62">
        <v>19.6089883</v>
      </c>
      <c r="H10" s="63"/>
      <c r="I10" s="62">
        <v>688648.15691999998</v>
      </c>
      <c r="J10" s="63"/>
      <c r="K10" s="62">
        <v>125112.44112</v>
      </c>
      <c r="L10" s="63"/>
      <c r="M10" s="62">
        <v>153380.52830000001</v>
      </c>
      <c r="N10" s="63"/>
      <c r="O10" s="62">
        <v>0</v>
      </c>
      <c r="P10" s="63"/>
    </row>
    <row r="11" spans="1:16" ht="13.5" thickBot="1">
      <c r="A11" s="28" t="s">
        <v>13</v>
      </c>
      <c r="B11" s="28" t="s">
        <v>14</v>
      </c>
      <c r="C11" s="62">
        <v>3264108.89597</v>
      </c>
      <c r="D11" s="63"/>
      <c r="E11" s="62">
        <v>748696.69044999999</v>
      </c>
      <c r="F11" s="63"/>
      <c r="G11" s="62">
        <v>22.937246099999999</v>
      </c>
      <c r="H11" s="63"/>
      <c r="I11" s="62">
        <v>738693.99179</v>
      </c>
      <c r="J11" s="63"/>
      <c r="K11" s="62">
        <v>0</v>
      </c>
      <c r="L11" s="63"/>
      <c r="M11" s="62">
        <v>10002.69866</v>
      </c>
      <c r="N11" s="63"/>
      <c r="O11" s="62">
        <v>0</v>
      </c>
      <c r="P11" s="63"/>
    </row>
    <row r="12" spans="1:16" ht="13.5" thickBot="1">
      <c r="A12" s="28" t="s">
        <v>15</v>
      </c>
      <c r="B12" s="28" t="s">
        <v>16</v>
      </c>
      <c r="C12" s="62">
        <v>1351384.54993</v>
      </c>
      <c r="D12" s="63"/>
      <c r="E12" s="62">
        <v>642688.42701999994</v>
      </c>
      <c r="F12" s="63"/>
      <c r="G12" s="62">
        <v>47.557775300000003</v>
      </c>
      <c r="H12" s="63"/>
      <c r="I12" s="62">
        <v>200474.31915</v>
      </c>
      <c r="J12" s="63"/>
      <c r="K12" s="62">
        <v>167704.22487000001</v>
      </c>
      <c r="L12" s="63"/>
      <c r="M12" s="62">
        <v>274509.88299999997</v>
      </c>
      <c r="N12" s="63"/>
      <c r="O12" s="62">
        <v>0</v>
      </c>
      <c r="P12" s="63"/>
    </row>
    <row r="13" spans="1:16" ht="13.5" thickBot="1">
      <c r="A13" s="28" t="s">
        <v>17</v>
      </c>
      <c r="B13" s="28" t="s">
        <v>18</v>
      </c>
      <c r="C13" s="62">
        <v>2931365.9485200001</v>
      </c>
      <c r="D13" s="63"/>
      <c r="E13" s="62">
        <v>584114.8186</v>
      </c>
      <c r="F13" s="63"/>
      <c r="G13" s="62">
        <v>19.9263698</v>
      </c>
      <c r="H13" s="63"/>
      <c r="I13" s="62">
        <v>400173.64246</v>
      </c>
      <c r="J13" s="63"/>
      <c r="K13" s="62">
        <v>148778.91667999999</v>
      </c>
      <c r="L13" s="63"/>
      <c r="M13" s="62">
        <v>35162.259460000001</v>
      </c>
      <c r="N13" s="63"/>
      <c r="O13" s="62">
        <v>0</v>
      </c>
      <c r="P13" s="63"/>
    </row>
    <row r="14" spans="1:16" ht="13.5" thickBot="1">
      <c r="A14" s="28" t="s">
        <v>19</v>
      </c>
      <c r="B14" s="28" t="s">
        <v>176</v>
      </c>
      <c r="C14" s="62">
        <v>1442063.7651800001</v>
      </c>
      <c r="D14" s="63"/>
      <c r="E14" s="62">
        <v>472887.37430999998</v>
      </c>
      <c r="F14" s="63"/>
      <c r="G14" s="62">
        <v>32.792403899999996</v>
      </c>
      <c r="H14" s="63"/>
      <c r="I14" s="62">
        <v>428595.48275999998</v>
      </c>
      <c r="J14" s="63"/>
      <c r="K14" s="62">
        <v>37400.371520000001</v>
      </c>
      <c r="L14" s="63"/>
      <c r="M14" s="62">
        <v>6891.5200299999997</v>
      </c>
      <c r="N14" s="63"/>
      <c r="O14" s="62">
        <v>0</v>
      </c>
      <c r="P14" s="63"/>
    </row>
    <row r="15" spans="1:16" ht="13.5" thickBot="1">
      <c r="A15" s="28" t="s">
        <v>21</v>
      </c>
      <c r="B15" s="28" t="s">
        <v>22</v>
      </c>
      <c r="C15" s="62">
        <v>1726855.2940100001</v>
      </c>
      <c r="D15" s="63"/>
      <c r="E15" s="62">
        <v>436595.21756999998</v>
      </c>
      <c r="F15" s="63"/>
      <c r="G15" s="62">
        <v>25.282675300000001</v>
      </c>
      <c r="H15" s="63"/>
      <c r="I15" s="62">
        <v>422005.70399000001</v>
      </c>
      <c r="J15" s="63"/>
      <c r="K15" s="62">
        <v>10.228669999999999</v>
      </c>
      <c r="L15" s="63"/>
      <c r="M15" s="62">
        <v>14579.28491</v>
      </c>
      <c r="N15" s="63"/>
      <c r="O15" s="62">
        <v>0</v>
      </c>
      <c r="P15" s="63"/>
    </row>
    <row r="16" spans="1:16" ht="13.5" thickBot="1">
      <c r="A16" s="28" t="s">
        <v>23</v>
      </c>
      <c r="B16" s="28" t="s">
        <v>26</v>
      </c>
      <c r="C16" s="62">
        <v>872886.02413000003</v>
      </c>
      <c r="D16" s="63"/>
      <c r="E16" s="62">
        <v>366103.20162000001</v>
      </c>
      <c r="F16" s="63"/>
      <c r="G16" s="62">
        <v>41.941695899999999</v>
      </c>
      <c r="H16" s="63"/>
      <c r="I16" s="62">
        <v>332541.26228999998</v>
      </c>
      <c r="J16" s="63"/>
      <c r="K16" s="62">
        <v>2031.13913</v>
      </c>
      <c r="L16" s="63"/>
      <c r="M16" s="62">
        <v>31530.800200000001</v>
      </c>
      <c r="N16" s="63"/>
      <c r="O16" s="62">
        <v>0</v>
      </c>
      <c r="P16" s="63"/>
    </row>
    <row r="17" spans="1:16" ht="13.5" thickBot="1">
      <c r="A17" s="28" t="s">
        <v>25</v>
      </c>
      <c r="B17" s="28" t="s">
        <v>24</v>
      </c>
      <c r="C17" s="62">
        <v>448031.36476999999</v>
      </c>
      <c r="D17" s="63"/>
      <c r="E17" s="62">
        <v>356182.24043000001</v>
      </c>
      <c r="F17" s="63"/>
      <c r="G17" s="62">
        <v>79.499398600000006</v>
      </c>
      <c r="H17" s="63"/>
      <c r="I17" s="62">
        <v>110222.35112000001</v>
      </c>
      <c r="J17" s="63"/>
      <c r="K17" s="62">
        <v>209.16011</v>
      </c>
      <c r="L17" s="63"/>
      <c r="M17" s="62">
        <v>245750.7292</v>
      </c>
      <c r="N17" s="63"/>
      <c r="O17" s="62">
        <v>0</v>
      </c>
      <c r="P17" s="63"/>
    </row>
    <row r="18" spans="1:16" ht="13.5" thickBot="1">
      <c r="A18" s="28" t="s">
        <v>27</v>
      </c>
      <c r="B18" s="28" t="s">
        <v>28</v>
      </c>
      <c r="C18" s="62">
        <v>1510221.40867</v>
      </c>
      <c r="D18" s="63"/>
      <c r="E18" s="62">
        <v>326083.93128999998</v>
      </c>
      <c r="F18" s="63"/>
      <c r="G18" s="62">
        <v>21.5917964</v>
      </c>
      <c r="H18" s="63"/>
      <c r="I18" s="62">
        <v>186683.63888000001</v>
      </c>
      <c r="J18" s="63"/>
      <c r="K18" s="62">
        <v>118451.99046</v>
      </c>
      <c r="L18" s="63"/>
      <c r="M18" s="62">
        <v>20948.301950000001</v>
      </c>
      <c r="N18" s="63"/>
      <c r="O18" s="62">
        <v>0</v>
      </c>
      <c r="P18" s="63"/>
    </row>
    <row r="19" spans="1:16" ht="13.5" thickBot="1">
      <c r="A19" s="28" t="s">
        <v>29</v>
      </c>
      <c r="B19" s="28" t="s">
        <v>30</v>
      </c>
      <c r="C19" s="62">
        <v>1437924.8868</v>
      </c>
      <c r="D19" s="63"/>
      <c r="E19" s="62">
        <v>203397.49389000001</v>
      </c>
      <c r="F19" s="63"/>
      <c r="G19" s="62">
        <v>14.145209899999999</v>
      </c>
      <c r="H19" s="63"/>
      <c r="I19" s="62">
        <v>75754.56336</v>
      </c>
      <c r="J19" s="63"/>
      <c r="K19" s="62">
        <v>13114.80133</v>
      </c>
      <c r="L19" s="63"/>
      <c r="M19" s="62">
        <v>114528.1292</v>
      </c>
      <c r="N19" s="63"/>
      <c r="O19" s="62">
        <v>0</v>
      </c>
      <c r="P19" s="63"/>
    </row>
    <row r="20" spans="1:16" ht="13.5" thickBot="1">
      <c r="A20" s="28" t="s">
        <v>31</v>
      </c>
      <c r="B20" s="28" t="s">
        <v>32</v>
      </c>
      <c r="C20" s="62">
        <v>823944.27748000005</v>
      </c>
      <c r="D20" s="63"/>
      <c r="E20" s="62">
        <v>152731.91516999999</v>
      </c>
      <c r="F20" s="63"/>
      <c r="G20" s="62">
        <v>18.536680100000002</v>
      </c>
      <c r="H20" s="63"/>
      <c r="I20" s="62">
        <v>116450.48286</v>
      </c>
      <c r="J20" s="63"/>
      <c r="K20" s="62">
        <v>27274.27448</v>
      </c>
      <c r="L20" s="63"/>
      <c r="M20" s="62">
        <v>9007.1578300000001</v>
      </c>
      <c r="N20" s="63"/>
      <c r="O20" s="62">
        <v>0</v>
      </c>
      <c r="P20" s="63"/>
    </row>
    <row r="21" spans="1:16" ht="13.5" thickBot="1">
      <c r="A21" s="28" t="s">
        <v>33</v>
      </c>
      <c r="B21" s="28" t="s">
        <v>34</v>
      </c>
      <c r="C21" s="62">
        <v>199194.83689999999</v>
      </c>
      <c r="D21" s="63"/>
      <c r="E21" s="62">
        <v>133940.83618000001</v>
      </c>
      <c r="F21" s="63"/>
      <c r="G21" s="62">
        <v>67.241118400000005</v>
      </c>
      <c r="H21" s="63"/>
      <c r="I21" s="62">
        <v>34486.448900000003</v>
      </c>
      <c r="J21" s="63"/>
      <c r="K21" s="62">
        <v>3636.8779500000001</v>
      </c>
      <c r="L21" s="63"/>
      <c r="M21" s="62">
        <v>95817.509330000001</v>
      </c>
      <c r="N21" s="63"/>
      <c r="O21" s="62">
        <v>0</v>
      </c>
      <c r="P21" s="63"/>
    </row>
    <row r="22" spans="1:16" ht="13.5" thickBot="1">
      <c r="A22" s="28" t="s">
        <v>35</v>
      </c>
      <c r="B22" s="28" t="s">
        <v>36</v>
      </c>
      <c r="C22" s="62">
        <v>2381053.7125800001</v>
      </c>
      <c r="D22" s="63"/>
      <c r="E22" s="62">
        <v>77283.17211</v>
      </c>
      <c r="F22" s="63"/>
      <c r="G22" s="62">
        <v>3.2457550999999998</v>
      </c>
      <c r="H22" s="63"/>
      <c r="I22" s="62">
        <v>38219.341439999997</v>
      </c>
      <c r="J22" s="63"/>
      <c r="K22" s="62">
        <v>38116.435440000001</v>
      </c>
      <c r="L22" s="63"/>
      <c r="M22" s="62">
        <v>947.39522999999997</v>
      </c>
      <c r="N22" s="63"/>
      <c r="O22" s="62">
        <v>0</v>
      </c>
      <c r="P22" s="63"/>
    </row>
    <row r="23" spans="1:16" ht="13.5" thickBot="1">
      <c r="A23" s="28" t="s">
        <v>37</v>
      </c>
      <c r="B23" s="28" t="s">
        <v>48</v>
      </c>
      <c r="C23" s="62">
        <v>242934.57052000001</v>
      </c>
      <c r="D23" s="63"/>
      <c r="E23" s="62">
        <v>73639.04062</v>
      </c>
      <c r="F23" s="63"/>
      <c r="G23" s="62">
        <v>30.312293700000001</v>
      </c>
      <c r="H23" s="63"/>
      <c r="I23" s="62">
        <v>73639.04062</v>
      </c>
      <c r="J23" s="63"/>
      <c r="K23" s="62">
        <v>0</v>
      </c>
      <c r="L23" s="63"/>
      <c r="M23" s="62">
        <v>0</v>
      </c>
      <c r="N23" s="63"/>
      <c r="O23" s="62">
        <v>0</v>
      </c>
      <c r="P23" s="63"/>
    </row>
    <row r="24" spans="1:16" ht="13.5" thickBot="1">
      <c r="A24" s="28" t="s">
        <v>39</v>
      </c>
      <c r="B24" s="28" t="s">
        <v>40</v>
      </c>
      <c r="C24" s="62">
        <v>478849.13851000002</v>
      </c>
      <c r="D24" s="63"/>
      <c r="E24" s="62">
        <v>53272.991069999996</v>
      </c>
      <c r="F24" s="63"/>
      <c r="G24" s="62">
        <v>11.1252139</v>
      </c>
      <c r="H24" s="63"/>
      <c r="I24" s="62">
        <v>26895.85353</v>
      </c>
      <c r="J24" s="63"/>
      <c r="K24" s="62">
        <v>21975.166379999999</v>
      </c>
      <c r="L24" s="63"/>
      <c r="M24" s="62">
        <v>4401.9711600000001</v>
      </c>
      <c r="N24" s="63"/>
      <c r="O24" s="62">
        <v>0</v>
      </c>
      <c r="P24" s="63"/>
    </row>
    <row r="25" spans="1:16" ht="13.5" thickBot="1">
      <c r="A25" s="28" t="s">
        <v>41</v>
      </c>
      <c r="B25" s="28" t="s">
        <v>42</v>
      </c>
      <c r="C25" s="62">
        <v>995492.79394999996</v>
      </c>
      <c r="D25" s="63"/>
      <c r="E25" s="62">
        <v>46528.960050000002</v>
      </c>
      <c r="F25" s="63"/>
      <c r="G25" s="62">
        <v>4.6739625</v>
      </c>
      <c r="H25" s="63"/>
      <c r="I25" s="62">
        <v>46528.960050000002</v>
      </c>
      <c r="J25" s="63"/>
      <c r="K25" s="62">
        <v>0</v>
      </c>
      <c r="L25" s="63"/>
      <c r="M25" s="62">
        <v>0</v>
      </c>
      <c r="N25" s="63"/>
      <c r="O25" s="62">
        <v>0</v>
      </c>
      <c r="P25" s="63"/>
    </row>
    <row r="26" spans="1:16" ht="13.5" thickBot="1">
      <c r="A26" s="28" t="s">
        <v>43</v>
      </c>
      <c r="B26" s="28" t="s">
        <v>44</v>
      </c>
      <c r="C26" s="62">
        <v>664278.46333000006</v>
      </c>
      <c r="D26" s="63"/>
      <c r="E26" s="62">
        <v>43438.776189999997</v>
      </c>
      <c r="F26" s="63"/>
      <c r="G26" s="62">
        <v>6.5392419999999998</v>
      </c>
      <c r="H26" s="63"/>
      <c r="I26" s="62">
        <v>12297.53097</v>
      </c>
      <c r="J26" s="63"/>
      <c r="K26" s="62">
        <v>17267.98833</v>
      </c>
      <c r="L26" s="63"/>
      <c r="M26" s="62">
        <v>13873.256890000001</v>
      </c>
      <c r="N26" s="63"/>
      <c r="O26" s="62">
        <v>0</v>
      </c>
      <c r="P26" s="63"/>
    </row>
    <row r="27" spans="1:16" ht="13.5" thickBot="1">
      <c r="A27" s="28" t="s">
        <v>45</v>
      </c>
      <c r="B27" s="28" t="s">
        <v>38</v>
      </c>
      <c r="C27" s="62">
        <v>260231.66850999999</v>
      </c>
      <c r="D27" s="63"/>
      <c r="E27" s="62">
        <v>40848.249280000004</v>
      </c>
      <c r="F27" s="63"/>
      <c r="G27" s="62">
        <v>15.696878699999999</v>
      </c>
      <c r="H27" s="63"/>
      <c r="I27" s="62">
        <v>38888.413959999998</v>
      </c>
      <c r="J27" s="63"/>
      <c r="K27" s="62">
        <v>3.3170299999999999</v>
      </c>
      <c r="L27" s="63"/>
      <c r="M27" s="62">
        <v>1956.51829</v>
      </c>
      <c r="N27" s="63"/>
      <c r="O27" s="62">
        <v>0</v>
      </c>
      <c r="P27" s="63"/>
    </row>
    <row r="28" spans="1:16" ht="13.5" thickBot="1">
      <c r="A28" s="28" t="s">
        <v>47</v>
      </c>
      <c r="B28" s="28" t="s">
        <v>50</v>
      </c>
      <c r="C28" s="62">
        <v>119470.09143</v>
      </c>
      <c r="D28" s="63"/>
      <c r="E28" s="62">
        <v>33175.658510000001</v>
      </c>
      <c r="F28" s="63"/>
      <c r="G28" s="62">
        <v>27.7690074</v>
      </c>
      <c r="H28" s="63"/>
      <c r="I28" s="62">
        <v>5638.3532599999999</v>
      </c>
      <c r="J28" s="63"/>
      <c r="K28" s="62">
        <v>27537.305250000001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28" t="s">
        <v>49</v>
      </c>
      <c r="B29" s="28" t="s">
        <v>177</v>
      </c>
      <c r="C29" s="62">
        <v>267463.69290999998</v>
      </c>
      <c r="D29" s="63"/>
      <c r="E29" s="62">
        <v>26598.01341</v>
      </c>
      <c r="F29" s="63"/>
      <c r="G29" s="62">
        <v>9.9445323000000005</v>
      </c>
      <c r="H29" s="63"/>
      <c r="I29" s="62">
        <v>22118.34418</v>
      </c>
      <c r="J29" s="63"/>
      <c r="K29" s="62">
        <v>4479.6692300000004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28" t="s">
        <v>51</v>
      </c>
      <c r="B30" s="28" t="s">
        <v>54</v>
      </c>
      <c r="C30" s="62">
        <v>529779.51824999996</v>
      </c>
      <c r="D30" s="63"/>
      <c r="E30" s="62">
        <v>23079.371889999999</v>
      </c>
      <c r="F30" s="63"/>
      <c r="G30" s="62">
        <v>4.3564107999999999</v>
      </c>
      <c r="H30" s="63"/>
      <c r="I30" s="62">
        <v>19698.308290000001</v>
      </c>
      <c r="J30" s="63"/>
      <c r="K30" s="62">
        <v>150.89867000000001</v>
      </c>
      <c r="L30" s="63"/>
      <c r="M30" s="62">
        <v>3230.1649299999999</v>
      </c>
      <c r="N30" s="63"/>
      <c r="O30" s="62">
        <v>0</v>
      </c>
      <c r="P30" s="63"/>
    </row>
    <row r="31" spans="1:16" ht="13.5" thickBot="1">
      <c r="A31" s="28" t="s">
        <v>53</v>
      </c>
      <c r="B31" s="28" t="s">
        <v>52</v>
      </c>
      <c r="C31" s="62">
        <v>21124.843499999999</v>
      </c>
      <c r="D31" s="63"/>
      <c r="E31" s="62">
        <v>21124.843499999999</v>
      </c>
      <c r="F31" s="63"/>
      <c r="G31" s="62">
        <v>100</v>
      </c>
      <c r="H31" s="63"/>
      <c r="I31" s="62">
        <v>21124.843499999999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28" t="s">
        <v>55</v>
      </c>
      <c r="B32" s="28" t="s">
        <v>58</v>
      </c>
      <c r="C32" s="62">
        <v>434721.29486999998</v>
      </c>
      <c r="D32" s="63"/>
      <c r="E32" s="62">
        <v>20814.40538</v>
      </c>
      <c r="F32" s="63"/>
      <c r="G32" s="62">
        <v>4.7879883999999997</v>
      </c>
      <c r="H32" s="63"/>
      <c r="I32" s="62">
        <v>15329.30904</v>
      </c>
      <c r="J32" s="63"/>
      <c r="K32" s="62">
        <v>3767.7814100000001</v>
      </c>
      <c r="L32" s="63"/>
      <c r="M32" s="62">
        <v>1717.31493</v>
      </c>
      <c r="N32" s="63"/>
      <c r="O32" s="62">
        <v>0</v>
      </c>
      <c r="P32" s="63"/>
    </row>
    <row r="33" spans="1:16" ht="13.5" thickBot="1">
      <c r="A33" s="28" t="s">
        <v>57</v>
      </c>
      <c r="B33" s="28" t="s">
        <v>96</v>
      </c>
      <c r="C33" s="62">
        <v>27355.175800000001</v>
      </c>
      <c r="D33" s="63"/>
      <c r="E33" s="62">
        <v>15616.534739999999</v>
      </c>
      <c r="F33" s="63"/>
      <c r="G33" s="62">
        <v>57.088043800000001</v>
      </c>
      <c r="H33" s="63"/>
      <c r="I33" s="62">
        <v>14782.69226</v>
      </c>
      <c r="J33" s="63"/>
      <c r="K33" s="62">
        <v>0</v>
      </c>
      <c r="L33" s="63"/>
      <c r="M33" s="62">
        <v>833.84248000000002</v>
      </c>
      <c r="N33" s="63"/>
      <c r="O33" s="62">
        <v>0</v>
      </c>
      <c r="P33" s="63"/>
    </row>
    <row r="34" spans="1:16" ht="13.5" thickBot="1">
      <c r="A34" s="28" t="s">
        <v>59</v>
      </c>
      <c r="B34" s="28" t="s">
        <v>60</v>
      </c>
      <c r="C34" s="62">
        <v>74770.389909999998</v>
      </c>
      <c r="D34" s="63"/>
      <c r="E34" s="62">
        <v>14373.903689999999</v>
      </c>
      <c r="F34" s="63"/>
      <c r="G34" s="62">
        <v>19.224058800000002</v>
      </c>
      <c r="H34" s="63"/>
      <c r="I34" s="62">
        <v>466.16915</v>
      </c>
      <c r="J34" s="63"/>
      <c r="K34" s="62">
        <v>13668.824420000001</v>
      </c>
      <c r="L34" s="63"/>
      <c r="M34" s="62">
        <v>238.91012000000001</v>
      </c>
      <c r="N34" s="63"/>
      <c r="O34" s="62">
        <v>0</v>
      </c>
      <c r="P34" s="63"/>
    </row>
    <row r="35" spans="1:16" ht="13.5" thickBot="1">
      <c r="A35" s="28" t="s">
        <v>61</v>
      </c>
      <c r="B35" s="28" t="s">
        <v>178</v>
      </c>
      <c r="C35" s="62">
        <v>26403.896570000001</v>
      </c>
      <c r="D35" s="63"/>
      <c r="E35" s="62">
        <v>9430.2980700000007</v>
      </c>
      <c r="F35" s="63"/>
      <c r="G35" s="62">
        <v>35.715554500000003</v>
      </c>
      <c r="H35" s="63"/>
      <c r="I35" s="62">
        <v>5262.80357</v>
      </c>
      <c r="J35" s="63"/>
      <c r="K35" s="62">
        <v>3887.2131100000001</v>
      </c>
      <c r="L35" s="63"/>
      <c r="M35" s="62">
        <v>280.28138999999999</v>
      </c>
      <c r="N35" s="63"/>
      <c r="O35" s="62">
        <v>0</v>
      </c>
      <c r="P35" s="63"/>
    </row>
    <row r="36" spans="1:16" ht="13.5" thickBot="1">
      <c r="A36" s="28" t="s">
        <v>63</v>
      </c>
      <c r="B36" s="28" t="s">
        <v>56</v>
      </c>
      <c r="C36" s="62">
        <v>287164.54722000001</v>
      </c>
      <c r="D36" s="63"/>
      <c r="E36" s="62">
        <v>9273.2346400000006</v>
      </c>
      <c r="F36" s="63"/>
      <c r="G36" s="62">
        <v>3.2292407999999999</v>
      </c>
      <c r="H36" s="63"/>
      <c r="I36" s="62">
        <v>7207.0880500000003</v>
      </c>
      <c r="J36" s="63"/>
      <c r="K36" s="62">
        <v>1307.42318</v>
      </c>
      <c r="L36" s="63"/>
      <c r="M36" s="62">
        <v>758.72340999999994</v>
      </c>
      <c r="N36" s="63"/>
      <c r="O36" s="62">
        <v>0</v>
      </c>
      <c r="P36" s="63"/>
    </row>
    <row r="37" spans="1:16" ht="13.5" thickBot="1">
      <c r="A37" s="28" t="s">
        <v>65</v>
      </c>
      <c r="B37" s="28" t="s">
        <v>62</v>
      </c>
      <c r="C37" s="62">
        <v>154961.14918000001</v>
      </c>
      <c r="D37" s="63"/>
      <c r="E37" s="62">
        <v>8124.0048200000001</v>
      </c>
      <c r="F37" s="63"/>
      <c r="G37" s="62">
        <v>5.2426075000000001</v>
      </c>
      <c r="H37" s="63"/>
      <c r="I37" s="62">
        <v>7218.4430700000003</v>
      </c>
      <c r="J37" s="63"/>
      <c r="K37" s="62">
        <v>158.39653000000001</v>
      </c>
      <c r="L37" s="63"/>
      <c r="M37" s="62">
        <v>747.16521999999998</v>
      </c>
      <c r="N37" s="63"/>
      <c r="O37" s="62">
        <v>0</v>
      </c>
      <c r="P37" s="63"/>
    </row>
    <row r="38" spans="1:16" ht="13.5" thickBot="1">
      <c r="A38" s="28" t="s">
        <v>67</v>
      </c>
      <c r="B38" s="28" t="s">
        <v>64</v>
      </c>
      <c r="C38" s="62">
        <v>286013.96463</v>
      </c>
      <c r="D38" s="63"/>
      <c r="E38" s="62">
        <v>6911.3423300000004</v>
      </c>
      <c r="F38" s="63"/>
      <c r="G38" s="62">
        <v>2.4164352999999998</v>
      </c>
      <c r="H38" s="63"/>
      <c r="I38" s="62">
        <v>6734.5170200000002</v>
      </c>
      <c r="J38" s="63"/>
      <c r="K38" s="62">
        <v>69.8</v>
      </c>
      <c r="L38" s="63"/>
      <c r="M38" s="62">
        <v>107.02531</v>
      </c>
      <c r="N38" s="63"/>
      <c r="O38" s="62">
        <v>0</v>
      </c>
      <c r="P38" s="63"/>
    </row>
    <row r="39" spans="1:16" ht="13.5" thickBot="1">
      <c r="A39" s="28" t="s">
        <v>69</v>
      </c>
      <c r="B39" s="28" t="s">
        <v>70</v>
      </c>
      <c r="C39" s="62">
        <v>18724.028839999999</v>
      </c>
      <c r="D39" s="63"/>
      <c r="E39" s="62">
        <v>4700.4694200000004</v>
      </c>
      <c r="F39" s="63"/>
      <c r="G39" s="62">
        <v>25.103942400000001</v>
      </c>
      <c r="H39" s="63"/>
      <c r="I39" s="62">
        <v>254.93333000000001</v>
      </c>
      <c r="J39" s="63"/>
      <c r="K39" s="62">
        <v>4445.5360899999996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28" t="s">
        <v>71</v>
      </c>
      <c r="B40" s="28" t="s">
        <v>66</v>
      </c>
      <c r="C40" s="62">
        <v>161633.80295000001</v>
      </c>
      <c r="D40" s="63"/>
      <c r="E40" s="62">
        <v>4312.66021</v>
      </c>
      <c r="F40" s="63"/>
      <c r="G40" s="62">
        <v>2.6681672999999999</v>
      </c>
      <c r="H40" s="63"/>
      <c r="I40" s="62">
        <v>2735.5518999999999</v>
      </c>
      <c r="J40" s="63"/>
      <c r="K40" s="62">
        <v>1474.4884</v>
      </c>
      <c r="L40" s="63"/>
      <c r="M40" s="62">
        <v>102.61991</v>
      </c>
      <c r="N40" s="63"/>
      <c r="O40" s="62">
        <v>0</v>
      </c>
      <c r="P40" s="63"/>
    </row>
    <row r="41" spans="1:16" ht="13.5" thickBot="1">
      <c r="A41" s="28" t="s">
        <v>73</v>
      </c>
      <c r="B41" s="28" t="s">
        <v>68</v>
      </c>
      <c r="C41" s="62">
        <v>50251.120419999999</v>
      </c>
      <c r="D41" s="63"/>
      <c r="E41" s="62">
        <v>3673.1201299999998</v>
      </c>
      <c r="F41" s="63"/>
      <c r="G41" s="62">
        <v>7.3095287999999998</v>
      </c>
      <c r="H41" s="63"/>
      <c r="I41" s="62">
        <v>3673.1201299999998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28" t="s">
        <v>75</v>
      </c>
      <c r="B42" s="28" t="s">
        <v>72</v>
      </c>
      <c r="C42" s="62">
        <v>26206.337370000001</v>
      </c>
      <c r="D42" s="63"/>
      <c r="E42" s="62">
        <v>3507.2617300000002</v>
      </c>
      <c r="F42" s="63"/>
      <c r="G42" s="62">
        <v>13.383258</v>
      </c>
      <c r="H42" s="63"/>
      <c r="I42" s="62">
        <v>3420.27468</v>
      </c>
      <c r="J42" s="63"/>
      <c r="K42" s="62">
        <v>86.987049999999996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28" t="s">
        <v>77</v>
      </c>
      <c r="B43" s="28" t="s">
        <v>74</v>
      </c>
      <c r="C43" s="62">
        <v>339115.14325000002</v>
      </c>
      <c r="D43" s="63"/>
      <c r="E43" s="62">
        <v>1502.02196</v>
      </c>
      <c r="F43" s="63"/>
      <c r="G43" s="62">
        <v>0.44292389999999998</v>
      </c>
      <c r="H43" s="63"/>
      <c r="I43" s="62">
        <v>1173.07954</v>
      </c>
      <c r="J43" s="63"/>
      <c r="K43" s="62">
        <v>328.94242000000003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28" t="s">
        <v>79</v>
      </c>
      <c r="B44" s="28" t="s">
        <v>76</v>
      </c>
      <c r="C44" s="62">
        <v>160337.32686999999</v>
      </c>
      <c r="D44" s="63"/>
      <c r="E44" s="62">
        <v>1434.99379</v>
      </c>
      <c r="F44" s="63"/>
      <c r="G44" s="62">
        <v>0.89498420000000001</v>
      </c>
      <c r="H44" s="63"/>
      <c r="I44" s="62">
        <v>1320.8732500000001</v>
      </c>
      <c r="J44" s="63"/>
      <c r="K44" s="62">
        <v>66.021460000000005</v>
      </c>
      <c r="L44" s="63"/>
      <c r="M44" s="62">
        <v>48.099080000000001</v>
      </c>
      <c r="N44" s="63"/>
      <c r="O44" s="62">
        <v>0</v>
      </c>
      <c r="P44" s="63"/>
    </row>
    <row r="45" spans="1:16" ht="13.5" thickBot="1">
      <c r="A45" s="28" t="s">
        <v>81</v>
      </c>
      <c r="B45" s="28" t="s">
        <v>90</v>
      </c>
      <c r="C45" s="62">
        <v>18057.6512</v>
      </c>
      <c r="D45" s="63"/>
      <c r="E45" s="62">
        <v>979.37231999999995</v>
      </c>
      <c r="F45" s="63"/>
      <c r="G45" s="62">
        <v>5.4235863999999996</v>
      </c>
      <c r="H45" s="63"/>
      <c r="I45" s="62">
        <v>254.72576000000001</v>
      </c>
      <c r="J45" s="63"/>
      <c r="K45" s="62">
        <v>491.44542999999999</v>
      </c>
      <c r="L45" s="63"/>
      <c r="M45" s="62">
        <v>233.20113000000001</v>
      </c>
      <c r="N45" s="63"/>
      <c r="O45" s="62">
        <v>0</v>
      </c>
      <c r="P45" s="63"/>
    </row>
    <row r="46" spans="1:16" ht="13.5" thickBot="1">
      <c r="A46" s="28" t="s">
        <v>83</v>
      </c>
      <c r="B46" s="28" t="s">
        <v>78</v>
      </c>
      <c r="C46" s="62">
        <v>27447.555769999999</v>
      </c>
      <c r="D46" s="63"/>
      <c r="E46" s="62">
        <v>794.44034999999997</v>
      </c>
      <c r="F46" s="63"/>
      <c r="G46" s="62">
        <v>2.8943938</v>
      </c>
      <c r="H46" s="63"/>
      <c r="I46" s="62">
        <v>794.44034999999997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28" t="s">
        <v>85</v>
      </c>
      <c r="B47" s="28" t="s">
        <v>82</v>
      </c>
      <c r="C47" s="62">
        <v>1358.34782</v>
      </c>
      <c r="D47" s="63"/>
      <c r="E47" s="62">
        <v>749.58767</v>
      </c>
      <c r="F47" s="63"/>
      <c r="G47" s="62">
        <v>55.183779800000003</v>
      </c>
      <c r="H47" s="63"/>
      <c r="I47" s="62">
        <v>36.458019999999998</v>
      </c>
      <c r="J47" s="63"/>
      <c r="K47" s="62">
        <v>713.12964999999997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28" t="s">
        <v>87</v>
      </c>
      <c r="B48" s="28" t="s">
        <v>88</v>
      </c>
      <c r="C48" s="62">
        <v>13095.553604000001</v>
      </c>
      <c r="D48" s="63"/>
      <c r="E48" s="62">
        <v>509.85078399999998</v>
      </c>
      <c r="F48" s="63"/>
      <c r="G48" s="62">
        <v>3.8933122</v>
      </c>
      <c r="H48" s="63"/>
      <c r="I48" s="62">
        <v>445.817274</v>
      </c>
      <c r="J48" s="63"/>
      <c r="K48" s="62">
        <v>64.033510000000007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28" t="s">
        <v>89</v>
      </c>
      <c r="B49" s="28" t="s">
        <v>80</v>
      </c>
      <c r="C49" s="62">
        <v>34437.77319</v>
      </c>
      <c r="D49" s="63"/>
      <c r="E49" s="62">
        <v>390.65710999999999</v>
      </c>
      <c r="F49" s="63"/>
      <c r="G49" s="62">
        <v>1.1343855</v>
      </c>
      <c r="H49" s="63"/>
      <c r="I49" s="62">
        <v>390.65710999999999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28" t="s">
        <v>91</v>
      </c>
      <c r="B50" s="28" t="s">
        <v>84</v>
      </c>
      <c r="C50" s="62">
        <v>15579.12293</v>
      </c>
      <c r="D50" s="63"/>
      <c r="E50" s="62">
        <v>349.77152999999998</v>
      </c>
      <c r="F50" s="63"/>
      <c r="G50" s="62">
        <v>2.2451298</v>
      </c>
      <c r="H50" s="63"/>
      <c r="I50" s="62">
        <v>297.29536000000002</v>
      </c>
      <c r="J50" s="63"/>
      <c r="K50" s="62">
        <v>52.476170000000003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28" t="s">
        <v>93</v>
      </c>
      <c r="B51" s="28" t="s">
        <v>105</v>
      </c>
      <c r="C51" s="62">
        <v>2371.2913800000001</v>
      </c>
      <c r="D51" s="63"/>
      <c r="E51" s="62">
        <v>217.30256</v>
      </c>
      <c r="F51" s="63"/>
      <c r="G51" s="62">
        <v>9.1638911000000007</v>
      </c>
      <c r="H51" s="63"/>
      <c r="I51" s="62">
        <v>217.30256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28" t="s">
        <v>95</v>
      </c>
      <c r="B52" s="28" t="s">
        <v>86</v>
      </c>
      <c r="C52" s="62">
        <v>42870.125659999998</v>
      </c>
      <c r="D52" s="63"/>
      <c r="E52" s="62">
        <v>126.4323</v>
      </c>
      <c r="F52" s="63"/>
      <c r="G52" s="62">
        <v>0.2949194</v>
      </c>
      <c r="H52" s="63"/>
      <c r="I52" s="62">
        <v>126.4323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28" t="s">
        <v>97</v>
      </c>
      <c r="B53" s="28" t="s">
        <v>117</v>
      </c>
      <c r="C53" s="62">
        <v>13505.75246</v>
      </c>
      <c r="D53" s="63"/>
      <c r="E53" s="62">
        <v>119.49504</v>
      </c>
      <c r="F53" s="63"/>
      <c r="G53" s="62">
        <v>0.88477139999999999</v>
      </c>
      <c r="H53" s="63"/>
      <c r="I53" s="62">
        <v>119.49504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28" t="s">
        <v>110</v>
      </c>
      <c r="B54" s="28" t="s">
        <v>94</v>
      </c>
      <c r="C54" s="62">
        <v>300854.14640000003</v>
      </c>
      <c r="D54" s="63"/>
      <c r="E54" s="62">
        <v>116.06417</v>
      </c>
      <c r="F54" s="63"/>
      <c r="G54" s="62">
        <v>3.85782E-2</v>
      </c>
      <c r="H54" s="63"/>
      <c r="I54" s="62">
        <v>116.06417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6" t="s">
        <v>171</v>
      </c>
      <c r="B55" s="28" t="s">
        <v>179</v>
      </c>
      <c r="C55" s="62">
        <v>321179.95322000002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28" t="s">
        <v>180</v>
      </c>
      <c r="C56" s="62">
        <v>610561.85704999999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28" t="s">
        <v>181</v>
      </c>
      <c r="C57" s="62">
        <v>1126.54198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28" t="s">
        <v>103</v>
      </c>
      <c r="C58" s="62">
        <v>7920.2120699999996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8"/>
      <c r="B59" s="28" t="s">
        <v>104</v>
      </c>
      <c r="C59" s="62">
        <v>165677.19013999999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51" t="s">
        <v>106</v>
      </c>
      <c r="B60" s="52"/>
      <c r="C60" s="65">
        <v>37061225.024003997</v>
      </c>
      <c r="D60" s="63"/>
      <c r="E60" s="65">
        <v>7110326.4346240005</v>
      </c>
      <c r="F60" s="63"/>
      <c r="G60" s="65">
        <v>901.32900889999996</v>
      </c>
      <c r="H60" s="63"/>
      <c r="I60" s="65">
        <v>4916928.8322040001</v>
      </c>
      <c r="J60" s="63"/>
      <c r="K60" s="65">
        <v>962263.39552999998</v>
      </c>
      <c r="L60" s="63"/>
      <c r="M60" s="65">
        <v>1231134.20689</v>
      </c>
      <c r="N60" s="63"/>
      <c r="O60" s="65">
        <v>0</v>
      </c>
      <c r="P60" s="63"/>
    </row>
    <row r="61" spans="1:16">
      <c r="A61" s="64" t="s">
        <v>107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</row>
  </sheetData>
  <mergeCells count="378">
    <mergeCell ref="M60:N60"/>
    <mergeCell ref="O60:P60"/>
    <mergeCell ref="A61:P61"/>
    <mergeCell ref="O8:P8"/>
    <mergeCell ref="C9:D9"/>
    <mergeCell ref="E9:F9"/>
    <mergeCell ref="G9:H9"/>
    <mergeCell ref="I9:J9"/>
    <mergeCell ref="K9:L9"/>
    <mergeCell ref="M9:N9"/>
    <mergeCell ref="O9:P9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A55:A59"/>
    <mergeCell ref="A60:B60"/>
    <mergeCell ref="C60:D60"/>
    <mergeCell ref="E60:F60"/>
    <mergeCell ref="G60:H60"/>
    <mergeCell ref="I60:J60"/>
    <mergeCell ref="K60:L60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K56:L56"/>
    <mergeCell ref="M56:N56"/>
    <mergeCell ref="O56:P5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29" bestFit="1" customWidth="1"/>
    <col min="2" max="2" width="44.42578125" style="29" bestFit="1" customWidth="1"/>
    <col min="3" max="3" width="7.28515625" style="29" bestFit="1" customWidth="1"/>
    <col min="4" max="4" width="7.140625" style="29" bestFit="1" customWidth="1"/>
    <col min="5" max="5" width="7.28515625" style="29" bestFit="1" customWidth="1"/>
    <col min="6" max="16" width="7.140625" style="29" bestFit="1" customWidth="1"/>
    <col min="17" max="16384" width="9.140625" style="29"/>
  </cols>
  <sheetData>
    <row r="1" spans="1:16">
      <c r="A1" s="53">
        <v>41730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0" t="s">
        <v>9</v>
      </c>
      <c r="B9" s="30" t="s">
        <v>10</v>
      </c>
      <c r="C9" s="62">
        <v>6559159.2163000004</v>
      </c>
      <c r="D9" s="63"/>
      <c r="E9" s="62">
        <v>1184843.0094999999</v>
      </c>
      <c r="F9" s="63"/>
      <c r="G9" s="62">
        <v>18.0639465</v>
      </c>
      <c r="H9" s="63"/>
      <c r="I9" s="62">
        <v>815732.07400000002</v>
      </c>
      <c r="J9" s="63"/>
      <c r="K9" s="62">
        <v>180533.95376</v>
      </c>
      <c r="L9" s="63"/>
      <c r="M9" s="62">
        <v>188576.98173999999</v>
      </c>
      <c r="N9" s="63"/>
      <c r="O9" s="62">
        <v>0</v>
      </c>
      <c r="P9" s="63"/>
    </row>
    <row r="10" spans="1:16" ht="13.5" thickBot="1">
      <c r="A10" s="30" t="s">
        <v>11</v>
      </c>
      <c r="B10" s="30" t="s">
        <v>173</v>
      </c>
      <c r="C10" s="62">
        <v>4932924.1283400003</v>
      </c>
      <c r="D10" s="63"/>
      <c r="E10" s="62">
        <v>966487.40066000004</v>
      </c>
      <c r="F10" s="63"/>
      <c r="G10" s="62">
        <v>19.592586000000001</v>
      </c>
      <c r="H10" s="63"/>
      <c r="I10" s="62">
        <v>686040.57328000001</v>
      </c>
      <c r="J10" s="63"/>
      <c r="K10" s="62">
        <v>128031.88157</v>
      </c>
      <c r="L10" s="63"/>
      <c r="M10" s="62">
        <v>152414.94581</v>
      </c>
      <c r="N10" s="63"/>
      <c r="O10" s="62">
        <v>0</v>
      </c>
      <c r="P10" s="63"/>
    </row>
    <row r="11" spans="1:16" ht="13.5" thickBot="1">
      <c r="A11" s="30" t="s">
        <v>13</v>
      </c>
      <c r="B11" s="30" t="s">
        <v>14</v>
      </c>
      <c r="C11" s="62">
        <v>3763127.1889499999</v>
      </c>
      <c r="D11" s="63"/>
      <c r="E11" s="62">
        <v>754365.06110000005</v>
      </c>
      <c r="F11" s="63"/>
      <c r="G11" s="62">
        <v>20.0462281</v>
      </c>
      <c r="H11" s="63"/>
      <c r="I11" s="62">
        <v>744437.89040000003</v>
      </c>
      <c r="J11" s="63"/>
      <c r="K11" s="62">
        <v>0</v>
      </c>
      <c r="L11" s="63"/>
      <c r="M11" s="62">
        <v>9927.1707000000006</v>
      </c>
      <c r="N11" s="63"/>
      <c r="O11" s="62">
        <v>0</v>
      </c>
      <c r="P11" s="63"/>
    </row>
    <row r="12" spans="1:16" ht="13.5" thickBot="1">
      <c r="A12" s="30" t="s">
        <v>15</v>
      </c>
      <c r="B12" s="30" t="s">
        <v>16</v>
      </c>
      <c r="C12" s="62">
        <v>1326867.1013199999</v>
      </c>
      <c r="D12" s="63"/>
      <c r="E12" s="62">
        <v>644183.03460999997</v>
      </c>
      <c r="F12" s="63"/>
      <c r="G12" s="62">
        <v>48.549175300000002</v>
      </c>
      <c r="H12" s="63"/>
      <c r="I12" s="62">
        <v>201870.07772999999</v>
      </c>
      <c r="J12" s="63"/>
      <c r="K12" s="62">
        <v>168491.61007</v>
      </c>
      <c r="L12" s="63"/>
      <c r="M12" s="62">
        <v>273821.34681000002</v>
      </c>
      <c r="N12" s="63"/>
      <c r="O12" s="62">
        <v>0</v>
      </c>
      <c r="P12" s="63"/>
    </row>
    <row r="13" spans="1:16" ht="13.5" thickBot="1">
      <c r="A13" s="30" t="s">
        <v>17</v>
      </c>
      <c r="B13" s="30" t="s">
        <v>18</v>
      </c>
      <c r="C13" s="62">
        <v>2897582.2769200001</v>
      </c>
      <c r="D13" s="63"/>
      <c r="E13" s="62">
        <v>594029.12982000003</v>
      </c>
      <c r="F13" s="63"/>
      <c r="G13" s="62">
        <v>20.5008546</v>
      </c>
      <c r="H13" s="63"/>
      <c r="I13" s="62">
        <v>407039.17183000001</v>
      </c>
      <c r="J13" s="63"/>
      <c r="K13" s="62">
        <v>150336.41694</v>
      </c>
      <c r="L13" s="63"/>
      <c r="M13" s="62">
        <v>36653.54105</v>
      </c>
      <c r="N13" s="63"/>
      <c r="O13" s="62">
        <v>0</v>
      </c>
      <c r="P13" s="63"/>
    </row>
    <row r="14" spans="1:16" ht="13.5" thickBot="1">
      <c r="A14" s="30" t="s">
        <v>19</v>
      </c>
      <c r="B14" s="30" t="s">
        <v>176</v>
      </c>
      <c r="C14" s="62">
        <v>1382593.91499</v>
      </c>
      <c r="D14" s="63"/>
      <c r="E14" s="62">
        <v>470168.31557999999</v>
      </c>
      <c r="F14" s="63"/>
      <c r="G14" s="62">
        <v>34.006247999999999</v>
      </c>
      <c r="H14" s="63"/>
      <c r="I14" s="62">
        <v>427198.35924999998</v>
      </c>
      <c r="J14" s="63"/>
      <c r="K14" s="62">
        <v>36441.900739999997</v>
      </c>
      <c r="L14" s="63"/>
      <c r="M14" s="62">
        <v>6528.0555899999999</v>
      </c>
      <c r="N14" s="63"/>
      <c r="O14" s="62">
        <v>0</v>
      </c>
      <c r="P14" s="63"/>
    </row>
    <row r="15" spans="1:16" ht="13.5" thickBot="1">
      <c r="A15" s="30" t="s">
        <v>21</v>
      </c>
      <c r="B15" s="30" t="s">
        <v>22</v>
      </c>
      <c r="C15" s="62">
        <v>1751072.75661</v>
      </c>
      <c r="D15" s="63"/>
      <c r="E15" s="62">
        <v>444313.53615</v>
      </c>
      <c r="F15" s="63"/>
      <c r="G15" s="62">
        <v>25.373790700000001</v>
      </c>
      <c r="H15" s="63"/>
      <c r="I15" s="62">
        <v>429888.60655000003</v>
      </c>
      <c r="J15" s="63"/>
      <c r="K15" s="62">
        <v>8.7949800000000007</v>
      </c>
      <c r="L15" s="63"/>
      <c r="M15" s="62">
        <v>14416.134620000001</v>
      </c>
      <c r="N15" s="63"/>
      <c r="O15" s="62">
        <v>0</v>
      </c>
      <c r="P15" s="63"/>
    </row>
    <row r="16" spans="1:16" ht="13.5" thickBot="1">
      <c r="A16" s="30" t="s">
        <v>23</v>
      </c>
      <c r="B16" s="30" t="s">
        <v>26</v>
      </c>
      <c r="C16" s="62">
        <v>867742.05278000003</v>
      </c>
      <c r="D16" s="63"/>
      <c r="E16" s="62">
        <v>368492.57126</v>
      </c>
      <c r="F16" s="63"/>
      <c r="G16" s="62">
        <v>42.465680900000002</v>
      </c>
      <c r="H16" s="63"/>
      <c r="I16" s="62">
        <v>334796.75517000002</v>
      </c>
      <c r="J16" s="63"/>
      <c r="K16" s="62">
        <v>2015.1746800000001</v>
      </c>
      <c r="L16" s="63"/>
      <c r="M16" s="62">
        <v>31680.64141</v>
      </c>
      <c r="N16" s="63"/>
      <c r="O16" s="62">
        <v>0</v>
      </c>
      <c r="P16" s="63"/>
    </row>
    <row r="17" spans="1:16" ht="13.5" thickBot="1">
      <c r="A17" s="30" t="s">
        <v>25</v>
      </c>
      <c r="B17" s="30" t="s">
        <v>24</v>
      </c>
      <c r="C17" s="62">
        <v>447286.98284999997</v>
      </c>
      <c r="D17" s="63"/>
      <c r="E17" s="62">
        <v>357215.33834999998</v>
      </c>
      <c r="F17" s="63"/>
      <c r="G17" s="62">
        <v>79.862672500000002</v>
      </c>
      <c r="H17" s="63"/>
      <c r="I17" s="62">
        <v>111173.41484</v>
      </c>
      <c r="J17" s="63"/>
      <c r="K17" s="62">
        <v>173.9957</v>
      </c>
      <c r="L17" s="63"/>
      <c r="M17" s="62">
        <v>245867.92780999999</v>
      </c>
      <c r="N17" s="63"/>
      <c r="O17" s="62">
        <v>0</v>
      </c>
      <c r="P17" s="63"/>
    </row>
    <row r="18" spans="1:16" ht="13.5" thickBot="1">
      <c r="A18" s="30" t="s">
        <v>27</v>
      </c>
      <c r="B18" s="30" t="s">
        <v>28</v>
      </c>
      <c r="C18" s="62">
        <v>1525850.3878899999</v>
      </c>
      <c r="D18" s="63"/>
      <c r="E18" s="62">
        <v>331187.57887999999</v>
      </c>
      <c r="F18" s="63"/>
      <c r="G18" s="62">
        <v>21.7051148</v>
      </c>
      <c r="H18" s="63"/>
      <c r="I18" s="62">
        <v>190187.76464000001</v>
      </c>
      <c r="J18" s="63"/>
      <c r="K18" s="62">
        <v>119754.16519</v>
      </c>
      <c r="L18" s="63"/>
      <c r="M18" s="62">
        <v>21245.64905</v>
      </c>
      <c r="N18" s="63"/>
      <c r="O18" s="62">
        <v>0</v>
      </c>
      <c r="P18" s="63"/>
    </row>
    <row r="19" spans="1:16" ht="13.5" thickBot="1">
      <c r="A19" s="30" t="s">
        <v>29</v>
      </c>
      <c r="B19" s="30" t="s">
        <v>30</v>
      </c>
      <c r="C19" s="62">
        <v>1443996.8715900001</v>
      </c>
      <c r="D19" s="63"/>
      <c r="E19" s="62">
        <v>206541.43393</v>
      </c>
      <c r="F19" s="63"/>
      <c r="G19" s="62">
        <v>14.3034544</v>
      </c>
      <c r="H19" s="63"/>
      <c r="I19" s="62">
        <v>76536.695730000007</v>
      </c>
      <c r="J19" s="63"/>
      <c r="K19" s="62">
        <v>13039.75095</v>
      </c>
      <c r="L19" s="63"/>
      <c r="M19" s="62">
        <v>116964.98725000001</v>
      </c>
      <c r="N19" s="63"/>
      <c r="O19" s="62">
        <v>0</v>
      </c>
      <c r="P19" s="63"/>
    </row>
    <row r="20" spans="1:16" ht="13.5" thickBot="1">
      <c r="A20" s="30" t="s">
        <v>31</v>
      </c>
      <c r="B20" s="30" t="s">
        <v>32</v>
      </c>
      <c r="C20" s="62">
        <v>832399.96099000005</v>
      </c>
      <c r="D20" s="63"/>
      <c r="E20" s="62">
        <v>155581.72576</v>
      </c>
      <c r="F20" s="63"/>
      <c r="G20" s="62">
        <v>18.690741599999999</v>
      </c>
      <c r="H20" s="63"/>
      <c r="I20" s="62">
        <v>119278.24007</v>
      </c>
      <c r="J20" s="63"/>
      <c r="K20" s="62">
        <v>27295.159090000001</v>
      </c>
      <c r="L20" s="63"/>
      <c r="M20" s="62">
        <v>9008.3266000000003</v>
      </c>
      <c r="N20" s="63"/>
      <c r="O20" s="62">
        <v>0</v>
      </c>
      <c r="P20" s="63"/>
    </row>
    <row r="21" spans="1:16" ht="13.5" thickBot="1">
      <c r="A21" s="30" t="s">
        <v>33</v>
      </c>
      <c r="B21" s="30" t="s">
        <v>34</v>
      </c>
      <c r="C21" s="62">
        <v>199119.41795</v>
      </c>
      <c r="D21" s="63"/>
      <c r="E21" s="62">
        <v>134845.70415999999</v>
      </c>
      <c r="F21" s="63"/>
      <c r="G21" s="62">
        <v>67.721021699999994</v>
      </c>
      <c r="H21" s="63"/>
      <c r="I21" s="62">
        <v>34703.03701</v>
      </c>
      <c r="J21" s="63"/>
      <c r="K21" s="62">
        <v>3717.1383700000001</v>
      </c>
      <c r="L21" s="63"/>
      <c r="M21" s="62">
        <v>96425.528779999993</v>
      </c>
      <c r="N21" s="63"/>
      <c r="O21" s="62">
        <v>0</v>
      </c>
      <c r="P21" s="63"/>
    </row>
    <row r="22" spans="1:16" ht="13.5" thickBot="1">
      <c r="A22" s="30" t="s">
        <v>35</v>
      </c>
      <c r="B22" s="30" t="s">
        <v>36</v>
      </c>
      <c r="C22" s="62">
        <v>2284020.9360799999</v>
      </c>
      <c r="D22" s="63"/>
      <c r="E22" s="62">
        <v>78986.262109999996</v>
      </c>
      <c r="F22" s="63"/>
      <c r="G22" s="62">
        <v>3.4582109000000001</v>
      </c>
      <c r="H22" s="63"/>
      <c r="I22" s="62">
        <v>39238.209819999996</v>
      </c>
      <c r="J22" s="63"/>
      <c r="K22" s="62">
        <v>38633.498910000002</v>
      </c>
      <c r="L22" s="63"/>
      <c r="M22" s="62">
        <v>1114.5533800000001</v>
      </c>
      <c r="N22" s="63"/>
      <c r="O22" s="62">
        <v>0</v>
      </c>
      <c r="P22" s="63"/>
    </row>
    <row r="23" spans="1:16" ht="13.5" thickBot="1">
      <c r="A23" s="30" t="s">
        <v>37</v>
      </c>
      <c r="B23" s="30" t="s">
        <v>48</v>
      </c>
      <c r="C23" s="62">
        <v>248513.45705</v>
      </c>
      <c r="D23" s="63"/>
      <c r="E23" s="62">
        <v>74942.346709999998</v>
      </c>
      <c r="F23" s="63"/>
      <c r="G23" s="62">
        <v>30.156252899999998</v>
      </c>
      <c r="H23" s="63"/>
      <c r="I23" s="62">
        <v>74942.346709999998</v>
      </c>
      <c r="J23" s="63"/>
      <c r="K23" s="62">
        <v>0</v>
      </c>
      <c r="L23" s="63"/>
      <c r="M23" s="62">
        <v>0</v>
      </c>
      <c r="N23" s="63"/>
      <c r="O23" s="62">
        <v>0</v>
      </c>
      <c r="P23" s="63"/>
    </row>
    <row r="24" spans="1:16" ht="13.5" thickBot="1">
      <c r="A24" s="30" t="s">
        <v>39</v>
      </c>
      <c r="B24" s="30" t="s">
        <v>40</v>
      </c>
      <c r="C24" s="62">
        <v>483041.52990999998</v>
      </c>
      <c r="D24" s="63"/>
      <c r="E24" s="62">
        <v>54855.01526</v>
      </c>
      <c r="F24" s="63"/>
      <c r="G24" s="62">
        <v>11.356169599999999</v>
      </c>
      <c r="H24" s="63"/>
      <c r="I24" s="62">
        <v>27626.643029999999</v>
      </c>
      <c r="J24" s="63"/>
      <c r="K24" s="62">
        <v>22746.936430000002</v>
      </c>
      <c r="L24" s="63"/>
      <c r="M24" s="62">
        <v>4481.4358000000002</v>
      </c>
      <c r="N24" s="63"/>
      <c r="O24" s="62">
        <v>0</v>
      </c>
      <c r="P24" s="63"/>
    </row>
    <row r="25" spans="1:16" ht="13.5" thickBot="1">
      <c r="A25" s="30" t="s">
        <v>41</v>
      </c>
      <c r="B25" s="30" t="s">
        <v>42</v>
      </c>
      <c r="C25" s="62">
        <v>1017747.4338</v>
      </c>
      <c r="D25" s="63"/>
      <c r="E25" s="62">
        <v>45682.392599999999</v>
      </c>
      <c r="F25" s="63"/>
      <c r="G25" s="62">
        <v>4.4885785</v>
      </c>
      <c r="H25" s="63"/>
      <c r="I25" s="62">
        <v>45682.392599999999</v>
      </c>
      <c r="J25" s="63"/>
      <c r="K25" s="62">
        <v>0</v>
      </c>
      <c r="L25" s="63"/>
      <c r="M25" s="62">
        <v>0</v>
      </c>
      <c r="N25" s="63"/>
      <c r="O25" s="62">
        <v>0</v>
      </c>
      <c r="P25" s="63"/>
    </row>
    <row r="26" spans="1:16" ht="13.5" thickBot="1">
      <c r="A26" s="30" t="s">
        <v>43</v>
      </c>
      <c r="B26" s="30" t="s">
        <v>44</v>
      </c>
      <c r="C26" s="62">
        <v>673065.57047000004</v>
      </c>
      <c r="D26" s="63"/>
      <c r="E26" s="62">
        <v>44165.383329999997</v>
      </c>
      <c r="F26" s="63"/>
      <c r="G26" s="62">
        <v>6.5618248000000001</v>
      </c>
      <c r="H26" s="63"/>
      <c r="I26" s="62">
        <v>12677.430679999999</v>
      </c>
      <c r="J26" s="63"/>
      <c r="K26" s="62">
        <v>17144.866150000002</v>
      </c>
      <c r="L26" s="63"/>
      <c r="M26" s="62">
        <v>14343.086499999999</v>
      </c>
      <c r="N26" s="63"/>
      <c r="O26" s="62">
        <v>0</v>
      </c>
      <c r="P26" s="63"/>
    </row>
    <row r="27" spans="1:16" ht="13.5" thickBot="1">
      <c r="A27" s="30" t="s">
        <v>45</v>
      </c>
      <c r="B27" s="30" t="s">
        <v>38</v>
      </c>
      <c r="C27" s="62">
        <v>260421.74040000001</v>
      </c>
      <c r="D27" s="63"/>
      <c r="E27" s="62">
        <v>41068.928039999999</v>
      </c>
      <c r="F27" s="63"/>
      <c r="G27" s="62">
        <v>15.770161099999999</v>
      </c>
      <c r="H27" s="63"/>
      <c r="I27" s="62">
        <v>39062.047489999997</v>
      </c>
      <c r="J27" s="63"/>
      <c r="K27" s="62">
        <v>3.3170299999999999</v>
      </c>
      <c r="L27" s="63"/>
      <c r="M27" s="62">
        <v>2003.5635199999999</v>
      </c>
      <c r="N27" s="63"/>
      <c r="O27" s="62">
        <v>0</v>
      </c>
      <c r="P27" s="63"/>
    </row>
    <row r="28" spans="1:16" ht="13.5" thickBot="1">
      <c r="A28" s="30" t="s">
        <v>47</v>
      </c>
      <c r="B28" s="30" t="s">
        <v>50</v>
      </c>
      <c r="C28" s="62">
        <v>120522.63443000001</v>
      </c>
      <c r="D28" s="63"/>
      <c r="E28" s="62">
        <v>33156.90208</v>
      </c>
      <c r="F28" s="63"/>
      <c r="G28" s="62">
        <v>27.510933699999999</v>
      </c>
      <c r="H28" s="63"/>
      <c r="I28" s="62">
        <v>5697.4893899999997</v>
      </c>
      <c r="J28" s="63"/>
      <c r="K28" s="62">
        <v>27459.412690000001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0" t="s">
        <v>49</v>
      </c>
      <c r="B29" s="30" t="s">
        <v>177</v>
      </c>
      <c r="C29" s="62">
        <v>261672.48060000001</v>
      </c>
      <c r="D29" s="63"/>
      <c r="E29" s="62">
        <v>26969.118170000002</v>
      </c>
      <c r="F29" s="63"/>
      <c r="G29" s="62">
        <v>10.3064404</v>
      </c>
      <c r="H29" s="63"/>
      <c r="I29" s="62">
        <v>22574.243299999998</v>
      </c>
      <c r="J29" s="63"/>
      <c r="K29" s="62">
        <v>4394.8748699999996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30" t="s">
        <v>51</v>
      </c>
      <c r="B30" s="30" t="s">
        <v>54</v>
      </c>
      <c r="C30" s="62">
        <v>518457.00354000001</v>
      </c>
      <c r="D30" s="63"/>
      <c r="E30" s="62">
        <v>23710.7562</v>
      </c>
      <c r="F30" s="63"/>
      <c r="G30" s="62">
        <v>4.5733313000000004</v>
      </c>
      <c r="H30" s="63"/>
      <c r="I30" s="62">
        <v>20427.032439999999</v>
      </c>
      <c r="J30" s="63"/>
      <c r="K30" s="62">
        <v>147.96879999999999</v>
      </c>
      <c r="L30" s="63"/>
      <c r="M30" s="62">
        <v>3135.7549600000002</v>
      </c>
      <c r="N30" s="63"/>
      <c r="O30" s="62">
        <v>0</v>
      </c>
      <c r="P30" s="63"/>
    </row>
    <row r="31" spans="1:16" ht="13.5" thickBot="1">
      <c r="A31" s="30" t="s">
        <v>53</v>
      </c>
      <c r="B31" s="30" t="s">
        <v>52</v>
      </c>
      <c r="C31" s="62">
        <v>21099.540590000001</v>
      </c>
      <c r="D31" s="63"/>
      <c r="E31" s="62">
        <v>21099.540590000001</v>
      </c>
      <c r="F31" s="63"/>
      <c r="G31" s="62">
        <v>100</v>
      </c>
      <c r="H31" s="63"/>
      <c r="I31" s="62">
        <v>21099.540590000001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30" t="s">
        <v>55</v>
      </c>
      <c r="B32" s="30" t="s">
        <v>58</v>
      </c>
      <c r="C32" s="62">
        <v>435597.98168999999</v>
      </c>
      <c r="D32" s="63"/>
      <c r="E32" s="62">
        <v>20599.36779</v>
      </c>
      <c r="F32" s="63"/>
      <c r="G32" s="62">
        <v>4.7289861000000002</v>
      </c>
      <c r="H32" s="63"/>
      <c r="I32" s="62">
        <v>14996.46855</v>
      </c>
      <c r="J32" s="63"/>
      <c r="K32" s="62">
        <v>3929.6573199999998</v>
      </c>
      <c r="L32" s="63"/>
      <c r="M32" s="62">
        <v>1673.2419199999999</v>
      </c>
      <c r="N32" s="63"/>
      <c r="O32" s="62">
        <v>0</v>
      </c>
      <c r="P32" s="63"/>
    </row>
    <row r="33" spans="1:16" ht="13.5" thickBot="1">
      <c r="A33" s="30" t="s">
        <v>57</v>
      </c>
      <c r="B33" s="30" t="s">
        <v>96</v>
      </c>
      <c r="C33" s="62">
        <v>31801.963319999999</v>
      </c>
      <c r="D33" s="63"/>
      <c r="E33" s="62">
        <v>18732.422210000001</v>
      </c>
      <c r="F33" s="63"/>
      <c r="G33" s="62">
        <v>58.903351399999998</v>
      </c>
      <c r="H33" s="63"/>
      <c r="I33" s="62">
        <v>10239.28176</v>
      </c>
      <c r="J33" s="63"/>
      <c r="K33" s="62">
        <v>7495.7080299999998</v>
      </c>
      <c r="L33" s="63"/>
      <c r="M33" s="62">
        <v>997.43241999999998</v>
      </c>
      <c r="N33" s="63"/>
      <c r="O33" s="62">
        <v>0</v>
      </c>
      <c r="P33" s="63"/>
    </row>
    <row r="34" spans="1:16" ht="13.5" thickBot="1">
      <c r="A34" s="30" t="s">
        <v>59</v>
      </c>
      <c r="B34" s="30" t="s">
        <v>60</v>
      </c>
      <c r="C34" s="62">
        <v>89514.276240000007</v>
      </c>
      <c r="D34" s="63"/>
      <c r="E34" s="62">
        <v>15220.120629999999</v>
      </c>
      <c r="F34" s="63"/>
      <c r="G34" s="62">
        <v>17.003009200000001</v>
      </c>
      <c r="H34" s="63"/>
      <c r="I34" s="62">
        <v>453.46985999999998</v>
      </c>
      <c r="J34" s="63"/>
      <c r="K34" s="62">
        <v>14468.187599999999</v>
      </c>
      <c r="L34" s="63"/>
      <c r="M34" s="62">
        <v>298.46316999999999</v>
      </c>
      <c r="N34" s="63"/>
      <c r="O34" s="62">
        <v>0</v>
      </c>
      <c r="P34" s="63"/>
    </row>
    <row r="35" spans="1:16" ht="13.5" thickBot="1">
      <c r="A35" s="30" t="s">
        <v>61</v>
      </c>
      <c r="B35" s="30" t="s">
        <v>178</v>
      </c>
      <c r="C35" s="62">
        <v>30641.114580000001</v>
      </c>
      <c r="D35" s="63"/>
      <c r="E35" s="62">
        <v>11676.574909999999</v>
      </c>
      <c r="F35" s="63"/>
      <c r="G35" s="62">
        <v>38.107539699999997</v>
      </c>
      <c r="H35" s="63"/>
      <c r="I35" s="62">
        <v>6152.1159900000002</v>
      </c>
      <c r="J35" s="63"/>
      <c r="K35" s="62">
        <v>4810.4793300000001</v>
      </c>
      <c r="L35" s="63"/>
      <c r="M35" s="62">
        <v>713.97959000000003</v>
      </c>
      <c r="N35" s="63"/>
      <c r="O35" s="62">
        <v>0</v>
      </c>
      <c r="P35" s="63"/>
    </row>
    <row r="36" spans="1:16" ht="13.5" thickBot="1">
      <c r="A36" s="30" t="s">
        <v>63</v>
      </c>
      <c r="B36" s="30" t="s">
        <v>62</v>
      </c>
      <c r="C36" s="62">
        <v>159543.21283</v>
      </c>
      <c r="D36" s="63"/>
      <c r="E36" s="62">
        <v>10558.701220000001</v>
      </c>
      <c r="F36" s="63"/>
      <c r="G36" s="62">
        <v>6.6180823999999996</v>
      </c>
      <c r="H36" s="63"/>
      <c r="I36" s="62">
        <v>9641.0972199999997</v>
      </c>
      <c r="J36" s="63"/>
      <c r="K36" s="62">
        <v>155.10420999999999</v>
      </c>
      <c r="L36" s="63"/>
      <c r="M36" s="62">
        <v>762.49978999999996</v>
      </c>
      <c r="N36" s="63"/>
      <c r="O36" s="62">
        <v>0</v>
      </c>
      <c r="P36" s="63"/>
    </row>
    <row r="37" spans="1:16" ht="13.5" thickBot="1">
      <c r="A37" s="30" t="s">
        <v>65</v>
      </c>
      <c r="B37" s="30" t="s">
        <v>56</v>
      </c>
      <c r="C37" s="62">
        <v>294846.79986000003</v>
      </c>
      <c r="D37" s="63"/>
      <c r="E37" s="62">
        <v>8767.9403500000008</v>
      </c>
      <c r="F37" s="63"/>
      <c r="G37" s="62">
        <v>2.9737274999999999</v>
      </c>
      <c r="H37" s="63"/>
      <c r="I37" s="62">
        <v>6655.8974600000001</v>
      </c>
      <c r="J37" s="63"/>
      <c r="K37" s="62">
        <v>1270.26963</v>
      </c>
      <c r="L37" s="63"/>
      <c r="M37" s="62">
        <v>841.77326000000005</v>
      </c>
      <c r="N37" s="63"/>
      <c r="O37" s="62">
        <v>0</v>
      </c>
      <c r="P37" s="63"/>
    </row>
    <row r="38" spans="1:16" ht="13.5" thickBot="1">
      <c r="A38" s="30" t="s">
        <v>67</v>
      </c>
      <c r="B38" s="30" t="s">
        <v>64</v>
      </c>
      <c r="C38" s="62">
        <v>292959.96419000003</v>
      </c>
      <c r="D38" s="63"/>
      <c r="E38" s="62">
        <v>6612.5593900000003</v>
      </c>
      <c r="F38" s="63"/>
      <c r="G38" s="62">
        <v>2.2571545999999998</v>
      </c>
      <c r="H38" s="63"/>
      <c r="I38" s="62">
        <v>6427.5196400000004</v>
      </c>
      <c r="J38" s="63"/>
      <c r="K38" s="62">
        <v>69.374399999999994</v>
      </c>
      <c r="L38" s="63"/>
      <c r="M38" s="62">
        <v>115.66535</v>
      </c>
      <c r="N38" s="63"/>
      <c r="O38" s="62">
        <v>0</v>
      </c>
      <c r="P38" s="63"/>
    </row>
    <row r="39" spans="1:16" ht="13.5" thickBot="1">
      <c r="A39" s="30" t="s">
        <v>69</v>
      </c>
      <c r="B39" s="30" t="s">
        <v>70</v>
      </c>
      <c r="C39" s="62">
        <v>19540.926200000002</v>
      </c>
      <c r="D39" s="63"/>
      <c r="E39" s="62">
        <v>4892.1172500000002</v>
      </c>
      <c r="F39" s="63"/>
      <c r="G39" s="62">
        <v>25.035237299999999</v>
      </c>
      <c r="H39" s="63"/>
      <c r="I39" s="62">
        <v>164.52612999999999</v>
      </c>
      <c r="J39" s="63"/>
      <c r="K39" s="62">
        <v>4727.59112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0" t="s">
        <v>71</v>
      </c>
      <c r="B40" s="30" t="s">
        <v>66</v>
      </c>
      <c r="C40" s="62">
        <v>157861.12735</v>
      </c>
      <c r="D40" s="63"/>
      <c r="E40" s="62">
        <v>4146.5570600000001</v>
      </c>
      <c r="F40" s="63"/>
      <c r="G40" s="62">
        <v>2.6267119000000001</v>
      </c>
      <c r="H40" s="63"/>
      <c r="I40" s="62">
        <v>2573.20408</v>
      </c>
      <c r="J40" s="63"/>
      <c r="K40" s="62">
        <v>1460.3980799999999</v>
      </c>
      <c r="L40" s="63"/>
      <c r="M40" s="62">
        <v>112.95489999999999</v>
      </c>
      <c r="N40" s="63"/>
      <c r="O40" s="62">
        <v>0</v>
      </c>
      <c r="P40" s="63"/>
    </row>
    <row r="41" spans="1:16" ht="13.5" thickBot="1">
      <c r="A41" s="30" t="s">
        <v>73</v>
      </c>
      <c r="B41" s="30" t="s">
        <v>68</v>
      </c>
      <c r="C41" s="62">
        <v>52728.4948</v>
      </c>
      <c r="D41" s="63"/>
      <c r="E41" s="62">
        <v>3557.6549100000002</v>
      </c>
      <c r="F41" s="63"/>
      <c r="G41" s="62">
        <v>6.7471202000000003</v>
      </c>
      <c r="H41" s="63"/>
      <c r="I41" s="62">
        <v>3557.6549100000002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30" t="s">
        <v>75</v>
      </c>
      <c r="B42" s="30" t="s">
        <v>74</v>
      </c>
      <c r="C42" s="62">
        <v>341658.80567999999</v>
      </c>
      <c r="D42" s="63"/>
      <c r="E42" s="62">
        <v>1520.8165200000001</v>
      </c>
      <c r="F42" s="63"/>
      <c r="G42" s="62">
        <v>0.4451273</v>
      </c>
      <c r="H42" s="63"/>
      <c r="I42" s="62">
        <v>1183.6224500000001</v>
      </c>
      <c r="J42" s="63"/>
      <c r="K42" s="62">
        <v>337.19407000000001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0" t="s">
        <v>77</v>
      </c>
      <c r="B43" s="30" t="s">
        <v>76</v>
      </c>
      <c r="C43" s="62">
        <v>154821.4479</v>
      </c>
      <c r="D43" s="63"/>
      <c r="E43" s="62">
        <v>1130.5302899999999</v>
      </c>
      <c r="F43" s="63"/>
      <c r="G43" s="62">
        <v>0.73021559999999996</v>
      </c>
      <c r="H43" s="63"/>
      <c r="I43" s="62">
        <v>1028.9629500000001</v>
      </c>
      <c r="J43" s="63"/>
      <c r="K43" s="62">
        <v>64.918459999999996</v>
      </c>
      <c r="L43" s="63"/>
      <c r="M43" s="62">
        <v>36.648879999999998</v>
      </c>
      <c r="N43" s="63"/>
      <c r="O43" s="62">
        <v>0</v>
      </c>
      <c r="P43" s="63"/>
    </row>
    <row r="44" spans="1:16" ht="13.5" thickBot="1">
      <c r="A44" s="30" t="s">
        <v>79</v>
      </c>
      <c r="B44" s="30" t="s">
        <v>90</v>
      </c>
      <c r="C44" s="62">
        <v>23005.746200000001</v>
      </c>
      <c r="D44" s="63"/>
      <c r="E44" s="62">
        <v>1038.9631099999999</v>
      </c>
      <c r="F44" s="63"/>
      <c r="G44" s="62">
        <v>4.5161026</v>
      </c>
      <c r="H44" s="63"/>
      <c r="I44" s="62">
        <v>296.02336000000003</v>
      </c>
      <c r="J44" s="63"/>
      <c r="K44" s="62">
        <v>478.76353999999998</v>
      </c>
      <c r="L44" s="63"/>
      <c r="M44" s="62">
        <v>264.17621000000003</v>
      </c>
      <c r="N44" s="63"/>
      <c r="O44" s="62">
        <v>0</v>
      </c>
      <c r="P44" s="63"/>
    </row>
    <row r="45" spans="1:16" ht="13.5" thickBot="1">
      <c r="A45" s="30" t="s">
        <v>81</v>
      </c>
      <c r="B45" s="30" t="s">
        <v>82</v>
      </c>
      <c r="C45" s="62">
        <v>1468.79196</v>
      </c>
      <c r="D45" s="63"/>
      <c r="E45" s="62">
        <v>861.30904999999996</v>
      </c>
      <c r="F45" s="63"/>
      <c r="G45" s="62">
        <v>58.640642999999997</v>
      </c>
      <c r="H45" s="63"/>
      <c r="I45" s="62">
        <v>73.135230000000007</v>
      </c>
      <c r="J45" s="63"/>
      <c r="K45" s="62">
        <v>788.17381999999998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0" t="s">
        <v>83</v>
      </c>
      <c r="B46" s="30" t="s">
        <v>78</v>
      </c>
      <c r="C46" s="62">
        <v>28226.444780000002</v>
      </c>
      <c r="D46" s="63"/>
      <c r="E46" s="62">
        <v>794.06650000000002</v>
      </c>
      <c r="F46" s="63"/>
      <c r="G46" s="62">
        <v>2.8132006000000001</v>
      </c>
      <c r="H46" s="63"/>
      <c r="I46" s="62">
        <v>794.06650000000002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0" t="s">
        <v>85</v>
      </c>
      <c r="B47" s="30" t="s">
        <v>88</v>
      </c>
      <c r="C47" s="62">
        <v>26503.0903</v>
      </c>
      <c r="D47" s="63"/>
      <c r="E47" s="62">
        <v>507.11982999999998</v>
      </c>
      <c r="F47" s="63"/>
      <c r="G47" s="62">
        <v>1.9134366</v>
      </c>
      <c r="H47" s="63"/>
      <c r="I47" s="62">
        <v>444.23255</v>
      </c>
      <c r="J47" s="63"/>
      <c r="K47" s="62">
        <v>62.887279999999997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0" t="s">
        <v>87</v>
      </c>
      <c r="B48" s="30" t="s">
        <v>84</v>
      </c>
      <c r="C48" s="62">
        <v>15152.56746</v>
      </c>
      <c r="D48" s="63"/>
      <c r="E48" s="62">
        <v>348.00447000000003</v>
      </c>
      <c r="F48" s="63"/>
      <c r="G48" s="62">
        <v>2.2966700000000002</v>
      </c>
      <c r="H48" s="63"/>
      <c r="I48" s="62">
        <v>296.91584</v>
      </c>
      <c r="J48" s="63"/>
      <c r="K48" s="62">
        <v>51.088630000000002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0" t="s">
        <v>89</v>
      </c>
      <c r="B49" s="30" t="s">
        <v>80</v>
      </c>
      <c r="C49" s="62">
        <v>26584.234710000001</v>
      </c>
      <c r="D49" s="63"/>
      <c r="E49" s="62">
        <v>303.00089000000003</v>
      </c>
      <c r="F49" s="63"/>
      <c r="G49" s="62">
        <v>1.1397766</v>
      </c>
      <c r="H49" s="63"/>
      <c r="I49" s="62">
        <v>303.00089000000003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0" t="s">
        <v>91</v>
      </c>
      <c r="B50" s="30" t="s">
        <v>105</v>
      </c>
      <c r="C50" s="62">
        <v>2402.1429199999998</v>
      </c>
      <c r="D50" s="63"/>
      <c r="E50" s="62">
        <v>253.40564000000001</v>
      </c>
      <c r="F50" s="63"/>
      <c r="G50" s="62">
        <v>10.5491492</v>
      </c>
      <c r="H50" s="63"/>
      <c r="I50" s="62">
        <v>253.40564000000001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0" t="s">
        <v>93</v>
      </c>
      <c r="B51" s="30" t="s">
        <v>117</v>
      </c>
      <c r="C51" s="62">
        <v>13590.62557</v>
      </c>
      <c r="D51" s="63"/>
      <c r="E51" s="62">
        <v>119.60697999999999</v>
      </c>
      <c r="F51" s="63"/>
      <c r="G51" s="62">
        <v>0.88006969999999995</v>
      </c>
      <c r="H51" s="63"/>
      <c r="I51" s="62">
        <v>119.60697999999999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0" t="s">
        <v>95</v>
      </c>
      <c r="B52" s="30" t="s">
        <v>94</v>
      </c>
      <c r="C52" s="62">
        <v>299929.89185999997</v>
      </c>
      <c r="D52" s="63"/>
      <c r="E52" s="62">
        <v>114.58198</v>
      </c>
      <c r="F52" s="63"/>
      <c r="G52" s="62">
        <v>3.8202899999999998E-2</v>
      </c>
      <c r="H52" s="63"/>
      <c r="I52" s="62">
        <v>114.58198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30" t="s">
        <v>179</v>
      </c>
      <c r="C53" s="62">
        <v>352709.19800999999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30" t="s">
        <v>180</v>
      </c>
      <c r="C54" s="62">
        <v>580319.12811000005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0" t="s">
        <v>86</v>
      </c>
      <c r="C55" s="62">
        <v>37082.766779999998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0" t="s">
        <v>181</v>
      </c>
      <c r="C56" s="62">
        <v>958.08488999999997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0" t="s">
        <v>103</v>
      </c>
      <c r="C57" s="62">
        <v>8987.6205399999999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0" t="s">
        <v>104</v>
      </c>
      <c r="C58" s="62">
        <v>171131.21653999999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37467852.249619998</v>
      </c>
      <c r="D59" s="63"/>
      <c r="E59" s="65">
        <v>7168645.9058299996</v>
      </c>
      <c r="F59" s="63"/>
      <c r="G59" s="65">
        <v>894.02693260000001</v>
      </c>
      <c r="H59" s="63"/>
      <c r="I59" s="65">
        <v>4953678.8265199997</v>
      </c>
      <c r="J59" s="63"/>
      <c r="K59" s="65">
        <v>980540.61244000006</v>
      </c>
      <c r="L59" s="63"/>
      <c r="M59" s="65">
        <v>1234426.4668699999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activeCell="G25" sqref="G25:H25"/>
    </sheetView>
  </sheetViews>
  <sheetFormatPr baseColWidth="10" defaultColWidth="9.140625" defaultRowHeight="12.75"/>
  <cols>
    <col min="1" max="1" width="5.5703125" style="29" bestFit="1" customWidth="1"/>
    <col min="2" max="2" width="44.42578125" style="29" bestFit="1" customWidth="1"/>
    <col min="3" max="3" width="7.28515625" style="29" bestFit="1" customWidth="1"/>
    <col min="4" max="4" width="7.140625" style="29" bestFit="1" customWidth="1"/>
    <col min="5" max="5" width="7.28515625" style="29" bestFit="1" customWidth="1"/>
    <col min="6" max="16" width="7.140625" style="29" bestFit="1" customWidth="1"/>
    <col min="17" max="16384" width="9.140625" style="29"/>
  </cols>
  <sheetData>
    <row r="1" spans="1:16">
      <c r="A1" s="53">
        <v>41726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0" t="s">
        <v>9</v>
      </c>
      <c r="B9" s="30" t="s">
        <v>10</v>
      </c>
      <c r="C9" s="62">
        <v>6561976.5933499997</v>
      </c>
      <c r="D9" s="63"/>
      <c r="E9" s="62">
        <v>1189414.70307</v>
      </c>
      <c r="F9" s="63"/>
      <c r="G9" s="62">
        <v>18.125860200000002</v>
      </c>
      <c r="H9" s="63"/>
      <c r="I9" s="62">
        <v>817474.42671999999</v>
      </c>
      <c r="J9" s="63"/>
      <c r="K9" s="62">
        <v>184067.99415000001</v>
      </c>
      <c r="L9" s="63"/>
      <c r="M9" s="62">
        <v>187872.28219999999</v>
      </c>
      <c r="N9" s="63"/>
      <c r="O9" s="62">
        <v>0</v>
      </c>
      <c r="P9" s="63"/>
    </row>
    <row r="10" spans="1:16" ht="13.5" thickBot="1">
      <c r="A10" s="30" t="s">
        <v>11</v>
      </c>
      <c r="B10" s="30" t="s">
        <v>173</v>
      </c>
      <c r="C10" s="62">
        <v>5056864.05583</v>
      </c>
      <c r="D10" s="63"/>
      <c r="E10" s="62">
        <v>961599.42653000006</v>
      </c>
      <c r="F10" s="63"/>
      <c r="G10" s="62">
        <v>19.015726300000001</v>
      </c>
      <c r="H10" s="63"/>
      <c r="I10" s="62">
        <v>678726.57917000004</v>
      </c>
      <c r="J10" s="63"/>
      <c r="K10" s="62">
        <v>130251.75253</v>
      </c>
      <c r="L10" s="63"/>
      <c r="M10" s="62">
        <v>152621.09482999999</v>
      </c>
      <c r="N10" s="63"/>
      <c r="O10" s="62">
        <v>0</v>
      </c>
      <c r="P10" s="63"/>
    </row>
    <row r="11" spans="1:16" ht="13.5" thickBot="1">
      <c r="A11" s="30" t="s">
        <v>13</v>
      </c>
      <c r="B11" s="30" t="s">
        <v>14</v>
      </c>
      <c r="C11" s="62">
        <v>3748942.0684199999</v>
      </c>
      <c r="D11" s="63"/>
      <c r="E11" s="62">
        <v>759502.56501000002</v>
      </c>
      <c r="F11" s="63"/>
      <c r="G11" s="62">
        <v>20.259117100000001</v>
      </c>
      <c r="H11" s="63"/>
      <c r="I11" s="62">
        <v>749581.77599999995</v>
      </c>
      <c r="J11" s="63"/>
      <c r="K11" s="62">
        <v>0</v>
      </c>
      <c r="L11" s="63"/>
      <c r="M11" s="62">
        <v>9920.7890100000004</v>
      </c>
      <c r="N11" s="63"/>
      <c r="O11" s="62">
        <v>0</v>
      </c>
      <c r="P11" s="63"/>
    </row>
    <row r="12" spans="1:16" ht="13.5" thickBot="1">
      <c r="A12" s="30" t="s">
        <v>15</v>
      </c>
      <c r="B12" s="30" t="s">
        <v>16</v>
      </c>
      <c r="C12" s="62">
        <v>1320283.1177699999</v>
      </c>
      <c r="D12" s="63"/>
      <c r="E12" s="62">
        <v>648136.48123000003</v>
      </c>
      <c r="F12" s="63"/>
      <c r="G12" s="62">
        <v>49.090719399999998</v>
      </c>
      <c r="H12" s="63"/>
      <c r="I12" s="62">
        <v>202400.01671</v>
      </c>
      <c r="J12" s="63"/>
      <c r="K12" s="62">
        <v>168793.04517999999</v>
      </c>
      <c r="L12" s="63"/>
      <c r="M12" s="62">
        <v>276943.41934000002</v>
      </c>
      <c r="N12" s="63"/>
      <c r="O12" s="62">
        <v>0</v>
      </c>
      <c r="P12" s="63"/>
    </row>
    <row r="13" spans="1:16" ht="13.5" thickBot="1">
      <c r="A13" s="30" t="s">
        <v>17</v>
      </c>
      <c r="B13" s="30" t="s">
        <v>18</v>
      </c>
      <c r="C13" s="62">
        <v>2947991.6652199998</v>
      </c>
      <c r="D13" s="63"/>
      <c r="E13" s="62">
        <v>603531.55932999996</v>
      </c>
      <c r="F13" s="63"/>
      <c r="G13" s="62">
        <v>20.472634500000002</v>
      </c>
      <c r="H13" s="63"/>
      <c r="I13" s="62">
        <v>414144.00838999997</v>
      </c>
      <c r="J13" s="63"/>
      <c r="K13" s="62">
        <v>151597.95404000001</v>
      </c>
      <c r="L13" s="63"/>
      <c r="M13" s="62">
        <v>37789.596899999997</v>
      </c>
      <c r="N13" s="63"/>
      <c r="O13" s="62">
        <v>0</v>
      </c>
      <c r="P13" s="63"/>
    </row>
    <row r="14" spans="1:16" ht="13.5" thickBot="1">
      <c r="A14" s="30" t="s">
        <v>19</v>
      </c>
      <c r="B14" s="30" t="s">
        <v>176</v>
      </c>
      <c r="C14" s="62">
        <v>1366371.2601999999</v>
      </c>
      <c r="D14" s="63"/>
      <c r="E14" s="62">
        <v>469877.40084999998</v>
      </c>
      <c r="F14" s="63"/>
      <c r="G14" s="62">
        <v>34.388706399999997</v>
      </c>
      <c r="H14" s="63"/>
      <c r="I14" s="62">
        <v>427515.34492</v>
      </c>
      <c r="J14" s="63"/>
      <c r="K14" s="62">
        <v>36048.384310000001</v>
      </c>
      <c r="L14" s="63"/>
      <c r="M14" s="62">
        <v>6313.6716200000001</v>
      </c>
      <c r="N14" s="63"/>
      <c r="O14" s="62">
        <v>0</v>
      </c>
      <c r="P14" s="63"/>
    </row>
    <row r="15" spans="1:16" ht="13.5" thickBot="1">
      <c r="A15" s="30" t="s">
        <v>21</v>
      </c>
      <c r="B15" s="30" t="s">
        <v>22</v>
      </c>
      <c r="C15" s="62">
        <v>1779129.5977400001</v>
      </c>
      <c r="D15" s="63"/>
      <c r="E15" s="62">
        <v>451229.65938999999</v>
      </c>
      <c r="F15" s="63"/>
      <c r="G15" s="62">
        <v>25.362382799999999</v>
      </c>
      <c r="H15" s="63"/>
      <c r="I15" s="62">
        <v>436525.86382999999</v>
      </c>
      <c r="J15" s="63"/>
      <c r="K15" s="62">
        <v>6.0826099999999999</v>
      </c>
      <c r="L15" s="63"/>
      <c r="M15" s="62">
        <v>14697.712949999999</v>
      </c>
      <c r="N15" s="63"/>
      <c r="O15" s="62">
        <v>0</v>
      </c>
      <c r="P15" s="63"/>
    </row>
    <row r="16" spans="1:16" ht="13.5" thickBot="1">
      <c r="A16" s="30" t="s">
        <v>23</v>
      </c>
      <c r="B16" s="30" t="s">
        <v>26</v>
      </c>
      <c r="C16" s="62">
        <v>889207.5024</v>
      </c>
      <c r="D16" s="63"/>
      <c r="E16" s="62">
        <v>374579.29138000001</v>
      </c>
      <c r="F16" s="63"/>
      <c r="G16" s="62">
        <v>42.125070999999998</v>
      </c>
      <c r="H16" s="63"/>
      <c r="I16" s="62">
        <v>340558.65826</v>
      </c>
      <c r="J16" s="63"/>
      <c r="K16" s="62">
        <v>2054.09492</v>
      </c>
      <c r="L16" s="63"/>
      <c r="M16" s="62">
        <v>31966.538199999999</v>
      </c>
      <c r="N16" s="63"/>
      <c r="O16" s="62">
        <v>0</v>
      </c>
      <c r="P16" s="63"/>
    </row>
    <row r="17" spans="1:16" ht="13.5" thickBot="1">
      <c r="A17" s="30" t="s">
        <v>25</v>
      </c>
      <c r="B17" s="30" t="s">
        <v>24</v>
      </c>
      <c r="C17" s="62">
        <v>447995.55145999999</v>
      </c>
      <c r="D17" s="63"/>
      <c r="E17" s="62">
        <v>357103.69212999998</v>
      </c>
      <c r="F17" s="63"/>
      <c r="G17" s="62">
        <v>79.711437099999998</v>
      </c>
      <c r="H17" s="63"/>
      <c r="I17" s="62">
        <v>112385.93863999999</v>
      </c>
      <c r="J17" s="63"/>
      <c r="K17" s="62">
        <v>140.92062999999999</v>
      </c>
      <c r="L17" s="63"/>
      <c r="M17" s="62">
        <v>244576.83285999999</v>
      </c>
      <c r="N17" s="63"/>
      <c r="O17" s="62">
        <v>0</v>
      </c>
      <c r="P17" s="63"/>
    </row>
    <row r="18" spans="1:16" ht="13.5" thickBot="1">
      <c r="A18" s="30" t="s">
        <v>27</v>
      </c>
      <c r="B18" s="30" t="s">
        <v>28</v>
      </c>
      <c r="C18" s="62">
        <v>1534019.61366</v>
      </c>
      <c r="D18" s="63"/>
      <c r="E18" s="62">
        <v>329060.95298</v>
      </c>
      <c r="F18" s="63"/>
      <c r="G18" s="62">
        <v>21.450896100000001</v>
      </c>
      <c r="H18" s="63"/>
      <c r="I18" s="62">
        <v>186470.40925</v>
      </c>
      <c r="J18" s="63"/>
      <c r="K18" s="62">
        <v>121817.64526999999</v>
      </c>
      <c r="L18" s="63"/>
      <c r="M18" s="62">
        <v>20772.89846</v>
      </c>
      <c r="N18" s="63"/>
      <c r="O18" s="62">
        <v>0</v>
      </c>
      <c r="P18" s="63"/>
    </row>
    <row r="19" spans="1:16" ht="13.5" thickBot="1">
      <c r="A19" s="30" t="s">
        <v>29</v>
      </c>
      <c r="B19" s="30" t="s">
        <v>30</v>
      </c>
      <c r="C19" s="62">
        <v>1428669.18564</v>
      </c>
      <c r="D19" s="63"/>
      <c r="E19" s="62">
        <v>207719.31153000001</v>
      </c>
      <c r="F19" s="63"/>
      <c r="G19" s="62">
        <v>14.5393569</v>
      </c>
      <c r="H19" s="63"/>
      <c r="I19" s="62">
        <v>75768.053069999994</v>
      </c>
      <c r="J19" s="63"/>
      <c r="K19" s="62">
        <v>12855.47553</v>
      </c>
      <c r="L19" s="63"/>
      <c r="M19" s="62">
        <v>119095.78293</v>
      </c>
      <c r="N19" s="63"/>
      <c r="O19" s="62">
        <v>0</v>
      </c>
      <c r="P19" s="63"/>
    </row>
    <row r="20" spans="1:16" ht="13.5" thickBot="1">
      <c r="A20" s="30" t="s">
        <v>31</v>
      </c>
      <c r="B20" s="30" t="s">
        <v>32</v>
      </c>
      <c r="C20" s="62">
        <v>843444.82143000001</v>
      </c>
      <c r="D20" s="63"/>
      <c r="E20" s="62">
        <v>160524.43739000001</v>
      </c>
      <c r="F20" s="63"/>
      <c r="G20" s="62">
        <v>19.032002200000001</v>
      </c>
      <c r="H20" s="63"/>
      <c r="I20" s="62">
        <v>124147.17702</v>
      </c>
      <c r="J20" s="63"/>
      <c r="K20" s="62">
        <v>27316.823629999999</v>
      </c>
      <c r="L20" s="63"/>
      <c r="M20" s="62">
        <v>9060.4367399999992</v>
      </c>
      <c r="N20" s="63"/>
      <c r="O20" s="62">
        <v>0</v>
      </c>
      <c r="P20" s="63"/>
    </row>
    <row r="21" spans="1:16" ht="13.5" thickBot="1">
      <c r="A21" s="30" t="s">
        <v>33</v>
      </c>
      <c r="B21" s="30" t="s">
        <v>34</v>
      </c>
      <c r="C21" s="62">
        <v>200090.02504000001</v>
      </c>
      <c r="D21" s="63"/>
      <c r="E21" s="62">
        <v>137326.21466999999</v>
      </c>
      <c r="F21" s="63"/>
      <c r="G21" s="62">
        <v>68.632214200000007</v>
      </c>
      <c r="H21" s="63"/>
      <c r="I21" s="62">
        <v>35046.239889999997</v>
      </c>
      <c r="J21" s="63"/>
      <c r="K21" s="62">
        <v>3842.3705599999998</v>
      </c>
      <c r="L21" s="63"/>
      <c r="M21" s="62">
        <v>98437.604219999994</v>
      </c>
      <c r="N21" s="63"/>
      <c r="O21" s="62">
        <v>0</v>
      </c>
      <c r="P21" s="63"/>
    </row>
    <row r="22" spans="1:16" ht="13.5" thickBot="1">
      <c r="A22" s="30" t="s">
        <v>35</v>
      </c>
      <c r="B22" s="30" t="s">
        <v>48</v>
      </c>
      <c r="C22" s="62">
        <v>253041.92598999999</v>
      </c>
      <c r="D22" s="63"/>
      <c r="E22" s="62">
        <v>75826.887130000003</v>
      </c>
      <c r="F22" s="63"/>
      <c r="G22" s="62">
        <v>29.9661358</v>
      </c>
      <c r="H22" s="63"/>
      <c r="I22" s="62">
        <v>75826.887130000003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30" t="s">
        <v>37</v>
      </c>
      <c r="B23" s="30" t="s">
        <v>36</v>
      </c>
      <c r="C23" s="62">
        <v>2273911.3488400001</v>
      </c>
      <c r="D23" s="63"/>
      <c r="E23" s="62">
        <v>60877.966399999998</v>
      </c>
      <c r="F23" s="63"/>
      <c r="G23" s="62">
        <v>2.6772357000000002</v>
      </c>
      <c r="H23" s="63"/>
      <c r="I23" s="62">
        <v>19916.570800000001</v>
      </c>
      <c r="J23" s="63"/>
      <c r="K23" s="62">
        <v>39619.713159999999</v>
      </c>
      <c r="L23" s="63"/>
      <c r="M23" s="62">
        <v>1341.68244</v>
      </c>
      <c r="N23" s="63"/>
      <c r="O23" s="62">
        <v>0</v>
      </c>
      <c r="P23" s="63"/>
    </row>
    <row r="24" spans="1:16" ht="13.5" thickBot="1">
      <c r="A24" s="30" t="s">
        <v>39</v>
      </c>
      <c r="B24" s="30" t="s">
        <v>40</v>
      </c>
      <c r="C24" s="62">
        <v>493409.60855</v>
      </c>
      <c r="D24" s="63"/>
      <c r="E24" s="62">
        <v>56224.649039999997</v>
      </c>
      <c r="F24" s="63"/>
      <c r="G24" s="62">
        <v>11.3951265</v>
      </c>
      <c r="H24" s="63"/>
      <c r="I24" s="62">
        <v>28568.628189999999</v>
      </c>
      <c r="J24" s="63"/>
      <c r="K24" s="62">
        <v>23241.394179999999</v>
      </c>
      <c r="L24" s="63"/>
      <c r="M24" s="62">
        <v>4414.6266699999996</v>
      </c>
      <c r="N24" s="63"/>
      <c r="O24" s="62">
        <v>0</v>
      </c>
      <c r="P24" s="63"/>
    </row>
    <row r="25" spans="1:16" ht="13.5" thickBot="1">
      <c r="A25" s="30" t="s">
        <v>41</v>
      </c>
      <c r="B25" s="30" t="s">
        <v>44</v>
      </c>
      <c r="C25" s="62">
        <v>674570.07932000002</v>
      </c>
      <c r="D25" s="63"/>
      <c r="E25" s="62">
        <v>45962.067669999997</v>
      </c>
      <c r="F25" s="63"/>
      <c r="G25" s="62">
        <v>6.8135348999999996</v>
      </c>
      <c r="H25" s="63"/>
      <c r="I25" s="62">
        <v>14352.944509999999</v>
      </c>
      <c r="J25" s="63"/>
      <c r="K25" s="62">
        <v>17056.96933</v>
      </c>
      <c r="L25" s="63"/>
      <c r="M25" s="62">
        <v>14552.153829999999</v>
      </c>
      <c r="N25" s="63"/>
      <c r="O25" s="62">
        <v>0</v>
      </c>
      <c r="P25" s="63"/>
    </row>
    <row r="26" spans="1:16" ht="13.5" thickBot="1">
      <c r="A26" s="30" t="s">
        <v>43</v>
      </c>
      <c r="B26" s="30" t="s">
        <v>42</v>
      </c>
      <c r="C26" s="62">
        <v>1004095.34502</v>
      </c>
      <c r="D26" s="63"/>
      <c r="E26" s="62">
        <v>45278.040439999997</v>
      </c>
      <c r="F26" s="63"/>
      <c r="G26" s="62">
        <v>4.5093367999999998</v>
      </c>
      <c r="H26" s="63"/>
      <c r="I26" s="62">
        <v>45278.040439999997</v>
      </c>
      <c r="J26" s="63"/>
      <c r="K26" s="62">
        <v>0</v>
      </c>
      <c r="L26" s="63"/>
      <c r="M26" s="62">
        <v>0</v>
      </c>
      <c r="N26" s="63"/>
      <c r="O26" s="62">
        <v>0</v>
      </c>
      <c r="P26" s="63"/>
    </row>
    <row r="27" spans="1:16" ht="13.5" thickBot="1">
      <c r="A27" s="30" t="s">
        <v>45</v>
      </c>
      <c r="B27" s="30" t="s">
        <v>38</v>
      </c>
      <c r="C27" s="62">
        <v>268853.07598999998</v>
      </c>
      <c r="D27" s="63"/>
      <c r="E27" s="62">
        <v>42097.008150000001</v>
      </c>
      <c r="F27" s="63"/>
      <c r="G27" s="62">
        <v>15.6579976</v>
      </c>
      <c r="H27" s="63"/>
      <c r="I27" s="62">
        <v>40095.148979999998</v>
      </c>
      <c r="J27" s="63"/>
      <c r="K27" s="62">
        <v>28.517029999999998</v>
      </c>
      <c r="L27" s="63"/>
      <c r="M27" s="62">
        <v>1973.34214</v>
      </c>
      <c r="N27" s="63"/>
      <c r="O27" s="62">
        <v>0</v>
      </c>
      <c r="P27" s="63"/>
    </row>
    <row r="28" spans="1:16" ht="13.5" thickBot="1">
      <c r="A28" s="30" t="s">
        <v>47</v>
      </c>
      <c r="B28" s="30" t="s">
        <v>50</v>
      </c>
      <c r="C28" s="62">
        <v>122301.92995000001</v>
      </c>
      <c r="D28" s="63"/>
      <c r="E28" s="62">
        <v>33266.292439999997</v>
      </c>
      <c r="F28" s="63"/>
      <c r="G28" s="62">
        <v>27.200137000000002</v>
      </c>
      <c r="H28" s="63"/>
      <c r="I28" s="62">
        <v>5657.80026</v>
      </c>
      <c r="J28" s="63"/>
      <c r="K28" s="62">
        <v>27608.492180000001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0" t="s">
        <v>49</v>
      </c>
      <c r="B29" s="30" t="s">
        <v>177</v>
      </c>
      <c r="C29" s="62">
        <v>256171.35438</v>
      </c>
      <c r="D29" s="63"/>
      <c r="E29" s="62">
        <v>29544.793819999999</v>
      </c>
      <c r="F29" s="63"/>
      <c r="G29" s="62">
        <v>11.5332153</v>
      </c>
      <c r="H29" s="63"/>
      <c r="I29" s="62">
        <v>25252.178820000001</v>
      </c>
      <c r="J29" s="63"/>
      <c r="K29" s="62">
        <v>4292.6149999999998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30" t="s">
        <v>51</v>
      </c>
      <c r="B30" s="30" t="s">
        <v>54</v>
      </c>
      <c r="C30" s="62">
        <v>525013.25722999999</v>
      </c>
      <c r="D30" s="63"/>
      <c r="E30" s="62">
        <v>24183.749899999999</v>
      </c>
      <c r="F30" s="63"/>
      <c r="G30" s="62">
        <v>4.6063121999999996</v>
      </c>
      <c r="H30" s="63"/>
      <c r="I30" s="62">
        <v>20887.58958</v>
      </c>
      <c r="J30" s="63"/>
      <c r="K30" s="62">
        <v>141.80056999999999</v>
      </c>
      <c r="L30" s="63"/>
      <c r="M30" s="62">
        <v>3154.3597500000001</v>
      </c>
      <c r="N30" s="63"/>
      <c r="O30" s="62">
        <v>0</v>
      </c>
      <c r="P30" s="63"/>
    </row>
    <row r="31" spans="1:16" ht="13.5" thickBot="1">
      <c r="A31" s="30" t="s">
        <v>53</v>
      </c>
      <c r="B31" s="30" t="s">
        <v>96</v>
      </c>
      <c r="C31" s="62">
        <v>33917.67052</v>
      </c>
      <c r="D31" s="63"/>
      <c r="E31" s="62">
        <v>21763.762040000001</v>
      </c>
      <c r="F31" s="63"/>
      <c r="G31" s="62">
        <v>64.166441000000006</v>
      </c>
      <c r="H31" s="63"/>
      <c r="I31" s="62">
        <v>12381.654140000001</v>
      </c>
      <c r="J31" s="63"/>
      <c r="K31" s="62">
        <v>8185.4245499999997</v>
      </c>
      <c r="L31" s="63"/>
      <c r="M31" s="62">
        <v>1196.68335</v>
      </c>
      <c r="N31" s="63"/>
      <c r="O31" s="62">
        <v>0</v>
      </c>
      <c r="P31" s="63"/>
    </row>
    <row r="32" spans="1:16" ht="13.5" thickBot="1">
      <c r="A32" s="30" t="s">
        <v>55</v>
      </c>
      <c r="B32" s="30" t="s">
        <v>52</v>
      </c>
      <c r="C32" s="62">
        <v>21227.055710000001</v>
      </c>
      <c r="D32" s="63"/>
      <c r="E32" s="62">
        <v>21227.055710000001</v>
      </c>
      <c r="F32" s="63"/>
      <c r="G32" s="62">
        <v>100</v>
      </c>
      <c r="H32" s="63"/>
      <c r="I32" s="62">
        <v>21227.055710000001</v>
      </c>
      <c r="J32" s="63"/>
      <c r="K32" s="62">
        <v>0</v>
      </c>
      <c r="L32" s="63"/>
      <c r="M32" s="62">
        <v>0</v>
      </c>
      <c r="N32" s="63"/>
      <c r="O32" s="62">
        <v>0</v>
      </c>
      <c r="P32" s="63"/>
    </row>
    <row r="33" spans="1:16" ht="13.5" thickBot="1">
      <c r="A33" s="30" t="s">
        <v>57</v>
      </c>
      <c r="B33" s="30" t="s">
        <v>58</v>
      </c>
      <c r="C33" s="62">
        <v>435806.10015000001</v>
      </c>
      <c r="D33" s="63"/>
      <c r="E33" s="62">
        <v>20263.783169999999</v>
      </c>
      <c r="F33" s="63"/>
      <c r="G33" s="62">
        <v>4.6497244999999996</v>
      </c>
      <c r="H33" s="63"/>
      <c r="I33" s="62">
        <v>14142.178260000001</v>
      </c>
      <c r="J33" s="63"/>
      <c r="K33" s="62">
        <v>4326.6720999999998</v>
      </c>
      <c r="L33" s="63"/>
      <c r="M33" s="62">
        <v>1794.93281</v>
      </c>
      <c r="N33" s="63"/>
      <c r="O33" s="62">
        <v>0</v>
      </c>
      <c r="P33" s="63"/>
    </row>
    <row r="34" spans="1:16" ht="13.5" thickBot="1">
      <c r="A34" s="30" t="s">
        <v>59</v>
      </c>
      <c r="B34" s="30" t="s">
        <v>60</v>
      </c>
      <c r="C34" s="62">
        <v>90021.333310000002</v>
      </c>
      <c r="D34" s="63"/>
      <c r="E34" s="62">
        <v>15879.82265</v>
      </c>
      <c r="F34" s="63"/>
      <c r="G34" s="62">
        <v>17.640066000000001</v>
      </c>
      <c r="H34" s="63"/>
      <c r="I34" s="62">
        <v>450.96839999999997</v>
      </c>
      <c r="J34" s="63"/>
      <c r="K34" s="62">
        <v>15105.551750000001</v>
      </c>
      <c r="L34" s="63"/>
      <c r="M34" s="62">
        <v>323.30250000000001</v>
      </c>
      <c r="N34" s="63"/>
      <c r="O34" s="62">
        <v>0</v>
      </c>
      <c r="P34" s="63"/>
    </row>
    <row r="35" spans="1:16" ht="13.5" thickBot="1">
      <c r="A35" s="30" t="s">
        <v>61</v>
      </c>
      <c r="B35" s="30" t="s">
        <v>178</v>
      </c>
      <c r="C35" s="62">
        <v>34367.624640000002</v>
      </c>
      <c r="D35" s="63"/>
      <c r="E35" s="62">
        <v>15584.411529999999</v>
      </c>
      <c r="F35" s="63"/>
      <c r="G35" s="62">
        <v>45.346199200000001</v>
      </c>
      <c r="H35" s="63"/>
      <c r="I35" s="62">
        <v>8619.9026900000008</v>
      </c>
      <c r="J35" s="63"/>
      <c r="K35" s="62">
        <v>5711.7312499999998</v>
      </c>
      <c r="L35" s="63"/>
      <c r="M35" s="62">
        <v>1252.7775899999999</v>
      </c>
      <c r="N35" s="63"/>
      <c r="O35" s="62">
        <v>0</v>
      </c>
      <c r="P35" s="63"/>
    </row>
    <row r="36" spans="1:16" ht="13.5" thickBot="1">
      <c r="A36" s="30" t="s">
        <v>63</v>
      </c>
      <c r="B36" s="30" t="s">
        <v>62</v>
      </c>
      <c r="C36" s="62">
        <v>161635.65831999999</v>
      </c>
      <c r="D36" s="63"/>
      <c r="E36" s="62">
        <v>10335.640439999999</v>
      </c>
      <c r="F36" s="63"/>
      <c r="G36" s="62">
        <v>6.3944061000000003</v>
      </c>
      <c r="H36" s="63"/>
      <c r="I36" s="62">
        <v>9424.82791</v>
      </c>
      <c r="J36" s="63"/>
      <c r="K36" s="62">
        <v>151.79841999999999</v>
      </c>
      <c r="L36" s="63"/>
      <c r="M36" s="62">
        <v>759.01410999999996</v>
      </c>
      <c r="N36" s="63"/>
      <c r="O36" s="62">
        <v>0</v>
      </c>
      <c r="P36" s="63"/>
    </row>
    <row r="37" spans="1:16" ht="13.5" thickBot="1">
      <c r="A37" s="30" t="s">
        <v>65</v>
      </c>
      <c r="B37" s="30" t="s">
        <v>56</v>
      </c>
      <c r="C37" s="62">
        <v>296740.84951999999</v>
      </c>
      <c r="D37" s="63"/>
      <c r="E37" s="62">
        <v>9093.6894100000009</v>
      </c>
      <c r="F37" s="63"/>
      <c r="G37" s="62">
        <v>3.0645223000000001</v>
      </c>
      <c r="H37" s="63"/>
      <c r="I37" s="62">
        <v>7029.7423600000002</v>
      </c>
      <c r="J37" s="63"/>
      <c r="K37" s="62">
        <v>1269.16292</v>
      </c>
      <c r="L37" s="63"/>
      <c r="M37" s="62">
        <v>794.78413</v>
      </c>
      <c r="N37" s="63"/>
      <c r="O37" s="62">
        <v>0</v>
      </c>
      <c r="P37" s="63"/>
    </row>
    <row r="38" spans="1:16" ht="13.5" thickBot="1">
      <c r="A38" s="30" t="s">
        <v>67</v>
      </c>
      <c r="B38" s="30" t="s">
        <v>64</v>
      </c>
      <c r="C38" s="62">
        <v>301683.90882000001</v>
      </c>
      <c r="D38" s="63"/>
      <c r="E38" s="62">
        <v>6178.1495800000002</v>
      </c>
      <c r="F38" s="63"/>
      <c r="G38" s="62">
        <v>2.0478882999999999</v>
      </c>
      <c r="H38" s="63"/>
      <c r="I38" s="62">
        <v>5994.65625</v>
      </c>
      <c r="J38" s="63"/>
      <c r="K38" s="62">
        <v>68.939239999999998</v>
      </c>
      <c r="L38" s="63"/>
      <c r="M38" s="62">
        <v>114.55409</v>
      </c>
      <c r="N38" s="63"/>
      <c r="O38" s="62">
        <v>0</v>
      </c>
      <c r="P38" s="63"/>
    </row>
    <row r="39" spans="1:16" ht="13.5" thickBot="1">
      <c r="A39" s="30" t="s">
        <v>69</v>
      </c>
      <c r="B39" s="30" t="s">
        <v>70</v>
      </c>
      <c r="C39" s="62">
        <v>20076.11807</v>
      </c>
      <c r="D39" s="63"/>
      <c r="E39" s="62">
        <v>4906.5171600000003</v>
      </c>
      <c r="F39" s="63"/>
      <c r="G39" s="62">
        <v>24.4395712</v>
      </c>
      <c r="H39" s="63"/>
      <c r="I39" s="62">
        <v>248.41681</v>
      </c>
      <c r="J39" s="63"/>
      <c r="K39" s="62">
        <v>4658.1003499999997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0" t="s">
        <v>71</v>
      </c>
      <c r="B40" s="30" t="s">
        <v>66</v>
      </c>
      <c r="C40" s="62">
        <v>154347.46591999999</v>
      </c>
      <c r="D40" s="63"/>
      <c r="E40" s="62">
        <v>4052.4133999999999</v>
      </c>
      <c r="F40" s="63"/>
      <c r="G40" s="62">
        <v>2.6255134</v>
      </c>
      <c r="H40" s="63"/>
      <c r="I40" s="62">
        <v>2523.6730499999999</v>
      </c>
      <c r="J40" s="63"/>
      <c r="K40" s="62">
        <v>1411.9328499999999</v>
      </c>
      <c r="L40" s="63"/>
      <c r="M40" s="62">
        <v>116.8075</v>
      </c>
      <c r="N40" s="63"/>
      <c r="O40" s="62">
        <v>0</v>
      </c>
      <c r="P40" s="63"/>
    </row>
    <row r="41" spans="1:16" ht="13.5" thickBot="1">
      <c r="A41" s="30" t="s">
        <v>73</v>
      </c>
      <c r="B41" s="30" t="s">
        <v>68</v>
      </c>
      <c r="C41" s="62">
        <v>55741.019339999999</v>
      </c>
      <c r="D41" s="63"/>
      <c r="E41" s="62">
        <v>1761.04998</v>
      </c>
      <c r="F41" s="63"/>
      <c r="G41" s="62">
        <v>3.1593429999999998</v>
      </c>
      <c r="H41" s="63"/>
      <c r="I41" s="62">
        <v>1761.04998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30" t="s">
        <v>75</v>
      </c>
      <c r="B42" s="30" t="s">
        <v>74</v>
      </c>
      <c r="C42" s="62">
        <v>317050.29054000002</v>
      </c>
      <c r="D42" s="63"/>
      <c r="E42" s="62">
        <v>1518.07972</v>
      </c>
      <c r="F42" s="63"/>
      <c r="G42" s="62">
        <v>0.4788135</v>
      </c>
      <c r="H42" s="63"/>
      <c r="I42" s="62">
        <v>1181.79853</v>
      </c>
      <c r="J42" s="63"/>
      <c r="K42" s="62">
        <v>336.28118999999998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0" t="s">
        <v>77</v>
      </c>
      <c r="B43" s="30" t="s">
        <v>90</v>
      </c>
      <c r="C43" s="62">
        <v>33171.090980000001</v>
      </c>
      <c r="D43" s="63"/>
      <c r="E43" s="62">
        <v>1362.67094</v>
      </c>
      <c r="F43" s="63"/>
      <c r="G43" s="62">
        <v>4.1080075999999996</v>
      </c>
      <c r="H43" s="63"/>
      <c r="I43" s="62">
        <v>500.33963999999997</v>
      </c>
      <c r="J43" s="63"/>
      <c r="K43" s="62">
        <v>583.64697999999999</v>
      </c>
      <c r="L43" s="63"/>
      <c r="M43" s="62">
        <v>278.68432000000001</v>
      </c>
      <c r="N43" s="63"/>
      <c r="O43" s="62">
        <v>0</v>
      </c>
      <c r="P43" s="63"/>
    </row>
    <row r="44" spans="1:16" ht="13.5" thickBot="1">
      <c r="A44" s="30" t="s">
        <v>79</v>
      </c>
      <c r="B44" s="30" t="s">
        <v>76</v>
      </c>
      <c r="C44" s="62">
        <v>150761.9676</v>
      </c>
      <c r="D44" s="63"/>
      <c r="E44" s="62">
        <v>1147.57215</v>
      </c>
      <c r="F44" s="63"/>
      <c r="G44" s="62">
        <v>0.76118149999999996</v>
      </c>
      <c r="H44" s="63"/>
      <c r="I44" s="62">
        <v>1028.3375599999999</v>
      </c>
      <c r="J44" s="63"/>
      <c r="K44" s="62">
        <v>81.722489999999993</v>
      </c>
      <c r="L44" s="63"/>
      <c r="M44" s="62">
        <v>37.512099999999997</v>
      </c>
      <c r="N44" s="63"/>
      <c r="O44" s="62">
        <v>0</v>
      </c>
      <c r="P44" s="63"/>
    </row>
    <row r="45" spans="1:16" ht="13.5" thickBot="1">
      <c r="A45" s="30" t="s">
        <v>81</v>
      </c>
      <c r="B45" s="30" t="s">
        <v>82</v>
      </c>
      <c r="C45" s="62">
        <v>1443.54321</v>
      </c>
      <c r="D45" s="63"/>
      <c r="E45" s="62">
        <v>836.89098999999999</v>
      </c>
      <c r="F45" s="63"/>
      <c r="G45" s="62">
        <v>57.974779300000002</v>
      </c>
      <c r="H45" s="63"/>
      <c r="I45" s="62">
        <v>50.142299999999999</v>
      </c>
      <c r="J45" s="63"/>
      <c r="K45" s="62">
        <v>786.74869000000001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0" t="s">
        <v>83</v>
      </c>
      <c r="B46" s="30" t="s">
        <v>78</v>
      </c>
      <c r="C46" s="62">
        <v>29611.549729999999</v>
      </c>
      <c r="D46" s="63"/>
      <c r="E46" s="62">
        <v>793.69136000000003</v>
      </c>
      <c r="F46" s="63"/>
      <c r="G46" s="62">
        <v>2.6803439</v>
      </c>
      <c r="H46" s="63"/>
      <c r="I46" s="62">
        <v>793.69136000000003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0" t="s">
        <v>85</v>
      </c>
      <c r="B47" s="30" t="s">
        <v>88</v>
      </c>
      <c r="C47" s="62">
        <v>26210.237079999999</v>
      </c>
      <c r="D47" s="63"/>
      <c r="E47" s="62">
        <v>513.87528999999995</v>
      </c>
      <c r="F47" s="63"/>
      <c r="G47" s="62">
        <v>1.9605900000000001</v>
      </c>
      <c r="H47" s="63"/>
      <c r="I47" s="62">
        <v>442.64006000000001</v>
      </c>
      <c r="J47" s="63"/>
      <c r="K47" s="62">
        <v>71.235230000000001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0" t="s">
        <v>87</v>
      </c>
      <c r="B48" s="30" t="s">
        <v>84</v>
      </c>
      <c r="C48" s="62">
        <v>15390.46767</v>
      </c>
      <c r="D48" s="63"/>
      <c r="E48" s="62">
        <v>353.96773000000002</v>
      </c>
      <c r="F48" s="63"/>
      <c r="G48" s="62">
        <v>2.2999154000000002</v>
      </c>
      <c r="H48" s="63"/>
      <c r="I48" s="62">
        <v>304.27632</v>
      </c>
      <c r="J48" s="63"/>
      <c r="K48" s="62">
        <v>49.691409999999998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0" t="s">
        <v>89</v>
      </c>
      <c r="B49" s="30" t="s">
        <v>105</v>
      </c>
      <c r="C49" s="62">
        <v>3159.1810500000001</v>
      </c>
      <c r="D49" s="63"/>
      <c r="E49" s="62">
        <v>282.69223</v>
      </c>
      <c r="F49" s="63"/>
      <c r="G49" s="62">
        <v>8.9482756999999999</v>
      </c>
      <c r="H49" s="63"/>
      <c r="I49" s="62">
        <v>282.69223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0" t="s">
        <v>91</v>
      </c>
      <c r="B50" s="30" t="s">
        <v>80</v>
      </c>
      <c r="C50" s="62">
        <v>22838.237160000001</v>
      </c>
      <c r="D50" s="63"/>
      <c r="E50" s="62">
        <v>279.81428</v>
      </c>
      <c r="F50" s="63"/>
      <c r="G50" s="62">
        <v>1.2252008999999999</v>
      </c>
      <c r="H50" s="63"/>
      <c r="I50" s="62">
        <v>279.81428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0" t="s">
        <v>93</v>
      </c>
      <c r="B51" s="30" t="s">
        <v>94</v>
      </c>
      <c r="C51" s="62">
        <v>301160.63415</v>
      </c>
      <c r="D51" s="63"/>
      <c r="E51" s="62">
        <v>168.79840999999999</v>
      </c>
      <c r="F51" s="63"/>
      <c r="G51" s="62">
        <v>5.6049300000000003E-2</v>
      </c>
      <c r="H51" s="63"/>
      <c r="I51" s="62">
        <v>168.79840999999999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0" t="s">
        <v>95</v>
      </c>
      <c r="B52" s="30" t="s">
        <v>117</v>
      </c>
      <c r="C52" s="62">
        <v>13475.173699999999</v>
      </c>
      <c r="D52" s="63"/>
      <c r="E52" s="62">
        <v>117.62072999999999</v>
      </c>
      <c r="F52" s="63"/>
      <c r="G52" s="62">
        <v>0.87286989999999998</v>
      </c>
      <c r="H52" s="63"/>
      <c r="I52" s="62">
        <v>117.62072999999999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30" t="s">
        <v>179</v>
      </c>
      <c r="C53" s="62">
        <v>363760.46597000002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30" t="s">
        <v>180</v>
      </c>
      <c r="C54" s="62">
        <v>595908.05377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0" t="s">
        <v>86</v>
      </c>
      <c r="C55" s="62">
        <v>31638.138940000001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0" t="s">
        <v>181</v>
      </c>
      <c r="C56" s="62">
        <v>363.54969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0" t="s">
        <v>103</v>
      </c>
      <c r="C57" s="62">
        <v>8981.2917899999993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0" t="s">
        <v>104</v>
      </c>
      <c r="C58" s="62">
        <v>141134.34083999999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37657976.001620002</v>
      </c>
      <c r="D59" s="63"/>
      <c r="E59" s="65">
        <v>7201289.11938</v>
      </c>
      <c r="F59" s="63"/>
      <c r="G59" s="65">
        <v>901.4648578</v>
      </c>
      <c r="H59" s="63"/>
      <c r="I59" s="65">
        <v>4965534.5575599996</v>
      </c>
      <c r="J59" s="63"/>
      <c r="K59" s="65">
        <v>993580.68423000001</v>
      </c>
      <c r="L59" s="63"/>
      <c r="M59" s="65">
        <v>1242173.8775899999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activeCell="E27" sqref="E27:F27"/>
    </sheetView>
  </sheetViews>
  <sheetFormatPr baseColWidth="10" defaultColWidth="9.140625" defaultRowHeight="12.75"/>
  <cols>
    <col min="1" max="1" width="5.5703125" style="31" bestFit="1" customWidth="1"/>
    <col min="2" max="2" width="44.42578125" style="31" bestFit="1" customWidth="1"/>
    <col min="3" max="3" width="7.28515625" style="31" bestFit="1" customWidth="1"/>
    <col min="4" max="4" width="7.140625" style="31" bestFit="1" customWidth="1"/>
    <col min="5" max="5" width="7.28515625" style="31" bestFit="1" customWidth="1"/>
    <col min="6" max="16" width="7.140625" style="31" bestFit="1" customWidth="1"/>
    <col min="17" max="16384" width="9.140625" style="31"/>
  </cols>
  <sheetData>
    <row r="1" spans="1:16">
      <c r="A1" s="53">
        <v>41765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2" t="s">
        <v>9</v>
      </c>
      <c r="B9" s="32" t="s">
        <v>10</v>
      </c>
      <c r="C9" s="62">
        <v>6591279.4887899999</v>
      </c>
      <c r="D9" s="63"/>
      <c r="E9" s="62">
        <v>1197989.2242999999</v>
      </c>
      <c r="F9" s="63"/>
      <c r="G9" s="62">
        <v>18.175366799999999</v>
      </c>
      <c r="H9" s="63"/>
      <c r="I9" s="62">
        <v>818947.59663000004</v>
      </c>
      <c r="J9" s="63"/>
      <c r="K9" s="62">
        <v>186894.98212</v>
      </c>
      <c r="L9" s="63"/>
      <c r="M9" s="62">
        <v>192146.64554999999</v>
      </c>
      <c r="N9" s="63"/>
      <c r="O9" s="62">
        <v>0</v>
      </c>
      <c r="P9" s="63"/>
    </row>
    <row r="10" spans="1:16" ht="13.5" thickBot="1">
      <c r="A10" s="32" t="s">
        <v>11</v>
      </c>
      <c r="B10" s="32" t="s">
        <v>173</v>
      </c>
      <c r="C10" s="62">
        <v>5168869.0891399998</v>
      </c>
      <c r="D10" s="63"/>
      <c r="E10" s="62">
        <v>963719.98496999999</v>
      </c>
      <c r="F10" s="63"/>
      <c r="G10" s="62">
        <v>18.644697099999998</v>
      </c>
      <c r="H10" s="63"/>
      <c r="I10" s="62">
        <v>677201.44998000003</v>
      </c>
      <c r="J10" s="63"/>
      <c r="K10" s="62">
        <v>133691.86413</v>
      </c>
      <c r="L10" s="63"/>
      <c r="M10" s="62">
        <v>152826.67086000001</v>
      </c>
      <c r="N10" s="63"/>
      <c r="O10" s="62">
        <v>0</v>
      </c>
      <c r="P10" s="63"/>
    </row>
    <row r="11" spans="1:16" ht="13.5" thickBot="1">
      <c r="A11" s="32" t="s">
        <v>13</v>
      </c>
      <c r="B11" s="32" t="s">
        <v>14</v>
      </c>
      <c r="C11" s="62">
        <v>3733284.6028499999</v>
      </c>
      <c r="D11" s="63"/>
      <c r="E11" s="62">
        <v>764287.27914</v>
      </c>
      <c r="F11" s="63"/>
      <c r="G11" s="62">
        <v>20.472247899999999</v>
      </c>
      <c r="H11" s="63"/>
      <c r="I11" s="62">
        <v>754370.23866000003</v>
      </c>
      <c r="J11" s="63"/>
      <c r="K11" s="62">
        <v>0</v>
      </c>
      <c r="L11" s="63"/>
      <c r="M11" s="62">
        <v>9917.0404799999997</v>
      </c>
      <c r="N11" s="63"/>
      <c r="O11" s="62">
        <v>0</v>
      </c>
      <c r="P11" s="63"/>
    </row>
    <row r="12" spans="1:16" ht="13.5" thickBot="1">
      <c r="A12" s="32" t="s">
        <v>15</v>
      </c>
      <c r="B12" s="32" t="s">
        <v>16</v>
      </c>
      <c r="C12" s="62">
        <v>1325993.1604899999</v>
      </c>
      <c r="D12" s="63"/>
      <c r="E12" s="62">
        <v>650825.70675000001</v>
      </c>
      <c r="F12" s="63"/>
      <c r="G12" s="62">
        <v>49.082131500000003</v>
      </c>
      <c r="H12" s="63"/>
      <c r="I12" s="62">
        <v>203886.79988000001</v>
      </c>
      <c r="J12" s="63"/>
      <c r="K12" s="62">
        <v>168702.91868</v>
      </c>
      <c r="L12" s="63"/>
      <c r="M12" s="62">
        <v>278235.98819</v>
      </c>
      <c r="N12" s="63"/>
      <c r="O12" s="62">
        <v>0</v>
      </c>
      <c r="P12" s="63"/>
    </row>
    <row r="13" spans="1:16" ht="13.5" thickBot="1">
      <c r="A13" s="32" t="s">
        <v>17</v>
      </c>
      <c r="B13" s="32" t="s">
        <v>18</v>
      </c>
      <c r="C13" s="62">
        <v>3022786.2630799999</v>
      </c>
      <c r="D13" s="63"/>
      <c r="E13" s="62">
        <v>611122.51551000006</v>
      </c>
      <c r="F13" s="63"/>
      <c r="G13" s="62">
        <v>20.217192399999998</v>
      </c>
      <c r="H13" s="63"/>
      <c r="I13" s="62">
        <v>418113.29223000002</v>
      </c>
      <c r="J13" s="63"/>
      <c r="K13" s="62">
        <v>153500.98558000001</v>
      </c>
      <c r="L13" s="63"/>
      <c r="M13" s="62">
        <v>39508.237699999998</v>
      </c>
      <c r="N13" s="63"/>
      <c r="O13" s="62">
        <v>0</v>
      </c>
      <c r="P13" s="63"/>
    </row>
    <row r="14" spans="1:16" ht="13.5" thickBot="1">
      <c r="A14" s="32" t="s">
        <v>19</v>
      </c>
      <c r="B14" s="32" t="s">
        <v>176</v>
      </c>
      <c r="C14" s="62">
        <v>1333627.4537500001</v>
      </c>
      <c r="D14" s="63"/>
      <c r="E14" s="62">
        <v>464978.06832000002</v>
      </c>
      <c r="F14" s="63"/>
      <c r="G14" s="62">
        <v>34.865664099999996</v>
      </c>
      <c r="H14" s="63"/>
      <c r="I14" s="62">
        <v>423721.32169999997</v>
      </c>
      <c r="J14" s="63"/>
      <c r="K14" s="62">
        <v>35204.207840000003</v>
      </c>
      <c r="L14" s="63"/>
      <c r="M14" s="62">
        <v>6052.5387799999999</v>
      </c>
      <c r="N14" s="63"/>
      <c r="O14" s="62">
        <v>0</v>
      </c>
      <c r="P14" s="63"/>
    </row>
    <row r="15" spans="1:16" ht="13.5" thickBot="1">
      <c r="A15" s="32" t="s">
        <v>21</v>
      </c>
      <c r="B15" s="32" t="s">
        <v>22</v>
      </c>
      <c r="C15" s="62">
        <v>1769584.61106</v>
      </c>
      <c r="D15" s="63"/>
      <c r="E15" s="62">
        <v>455010.21795000002</v>
      </c>
      <c r="F15" s="63"/>
      <c r="G15" s="62">
        <v>25.7128263</v>
      </c>
      <c r="H15" s="63"/>
      <c r="I15" s="62">
        <v>440297.72045999998</v>
      </c>
      <c r="J15" s="63"/>
      <c r="K15" s="62">
        <v>41.159230000000001</v>
      </c>
      <c r="L15" s="63"/>
      <c r="M15" s="62">
        <v>14671.33826</v>
      </c>
      <c r="N15" s="63"/>
      <c r="O15" s="62">
        <v>0</v>
      </c>
      <c r="P15" s="63"/>
    </row>
    <row r="16" spans="1:16" ht="13.5" thickBot="1">
      <c r="A16" s="32" t="s">
        <v>23</v>
      </c>
      <c r="B16" s="32" t="s">
        <v>26</v>
      </c>
      <c r="C16" s="62">
        <v>881264.23771999998</v>
      </c>
      <c r="D16" s="63"/>
      <c r="E16" s="62">
        <v>376812.34934999997</v>
      </c>
      <c r="F16" s="63"/>
      <c r="G16" s="62">
        <v>42.758157300000001</v>
      </c>
      <c r="H16" s="63"/>
      <c r="I16" s="62">
        <v>343242.05624000001</v>
      </c>
      <c r="J16" s="63"/>
      <c r="K16" s="62">
        <v>2033.8727100000001</v>
      </c>
      <c r="L16" s="63"/>
      <c r="M16" s="62">
        <v>31536.420399999999</v>
      </c>
      <c r="N16" s="63"/>
      <c r="O16" s="62">
        <v>0</v>
      </c>
      <c r="P16" s="63"/>
    </row>
    <row r="17" spans="1:16" ht="13.5" thickBot="1">
      <c r="A17" s="32" t="s">
        <v>25</v>
      </c>
      <c r="B17" s="32" t="s">
        <v>28</v>
      </c>
      <c r="C17" s="62">
        <v>1584126.7757699999</v>
      </c>
      <c r="D17" s="63"/>
      <c r="E17" s="62">
        <v>357415.87696999998</v>
      </c>
      <c r="F17" s="63"/>
      <c r="G17" s="62">
        <v>22.5623279</v>
      </c>
      <c r="H17" s="63"/>
      <c r="I17" s="62">
        <v>214080.37096999999</v>
      </c>
      <c r="J17" s="63"/>
      <c r="K17" s="62">
        <v>122679.8063</v>
      </c>
      <c r="L17" s="63"/>
      <c r="M17" s="62">
        <v>20655.699700000001</v>
      </c>
      <c r="N17" s="63"/>
      <c r="O17" s="62">
        <v>0</v>
      </c>
      <c r="P17" s="63"/>
    </row>
    <row r="18" spans="1:16" ht="13.5" thickBot="1">
      <c r="A18" s="32" t="s">
        <v>27</v>
      </c>
      <c r="B18" s="32" t="s">
        <v>24</v>
      </c>
      <c r="C18" s="62">
        <v>445792.52953</v>
      </c>
      <c r="D18" s="63"/>
      <c r="E18" s="62">
        <v>354658.82189999998</v>
      </c>
      <c r="F18" s="63"/>
      <c r="G18" s="62">
        <v>79.556923499999996</v>
      </c>
      <c r="H18" s="63"/>
      <c r="I18" s="62">
        <v>110713.97835999999</v>
      </c>
      <c r="J18" s="63"/>
      <c r="K18" s="62">
        <v>115.31862</v>
      </c>
      <c r="L18" s="63"/>
      <c r="M18" s="62">
        <v>243829.52492</v>
      </c>
      <c r="N18" s="63"/>
      <c r="O18" s="62">
        <v>0</v>
      </c>
      <c r="P18" s="63"/>
    </row>
    <row r="19" spans="1:16" ht="13.5" thickBot="1">
      <c r="A19" s="32" t="s">
        <v>29</v>
      </c>
      <c r="B19" s="32" t="s">
        <v>30</v>
      </c>
      <c r="C19" s="62">
        <v>1418076.2956600001</v>
      </c>
      <c r="D19" s="63"/>
      <c r="E19" s="62">
        <v>208827.88589000001</v>
      </c>
      <c r="F19" s="63"/>
      <c r="G19" s="62">
        <v>14.726139</v>
      </c>
      <c r="H19" s="63"/>
      <c r="I19" s="62">
        <v>76197.289050000007</v>
      </c>
      <c r="J19" s="63"/>
      <c r="K19" s="62">
        <v>12621.295630000001</v>
      </c>
      <c r="L19" s="63"/>
      <c r="M19" s="62">
        <v>120009.30121000001</v>
      </c>
      <c r="N19" s="63"/>
      <c r="O19" s="62">
        <v>0</v>
      </c>
      <c r="P19" s="63"/>
    </row>
    <row r="20" spans="1:16" ht="13.5" thickBot="1">
      <c r="A20" s="32" t="s">
        <v>31</v>
      </c>
      <c r="B20" s="32" t="s">
        <v>32</v>
      </c>
      <c r="C20" s="62">
        <v>849131.75734999997</v>
      </c>
      <c r="D20" s="63"/>
      <c r="E20" s="62">
        <v>162896.23178999999</v>
      </c>
      <c r="F20" s="63"/>
      <c r="G20" s="62">
        <v>19.183858099999998</v>
      </c>
      <c r="H20" s="63"/>
      <c r="I20" s="62">
        <v>126636.17129</v>
      </c>
      <c r="J20" s="63"/>
      <c r="K20" s="62">
        <v>27015.127</v>
      </c>
      <c r="L20" s="63"/>
      <c r="M20" s="62">
        <v>9244.9334999999992</v>
      </c>
      <c r="N20" s="63"/>
      <c r="O20" s="62">
        <v>0</v>
      </c>
      <c r="P20" s="63"/>
    </row>
    <row r="21" spans="1:16" ht="13.5" thickBot="1">
      <c r="A21" s="32" t="s">
        <v>33</v>
      </c>
      <c r="B21" s="32" t="s">
        <v>34</v>
      </c>
      <c r="C21" s="62">
        <v>201685.54216000001</v>
      </c>
      <c r="D21" s="63"/>
      <c r="E21" s="62">
        <v>138301.18888999999</v>
      </c>
      <c r="F21" s="63"/>
      <c r="G21" s="62">
        <v>68.572683699999999</v>
      </c>
      <c r="H21" s="63"/>
      <c r="I21" s="62">
        <v>34178.133020000001</v>
      </c>
      <c r="J21" s="63"/>
      <c r="K21" s="62">
        <v>4018.7096499999998</v>
      </c>
      <c r="L21" s="63"/>
      <c r="M21" s="62">
        <v>100104.34622000001</v>
      </c>
      <c r="N21" s="63"/>
      <c r="O21" s="62">
        <v>0</v>
      </c>
      <c r="P21" s="63"/>
    </row>
    <row r="22" spans="1:16" ht="13.5" thickBot="1">
      <c r="A22" s="32" t="s">
        <v>35</v>
      </c>
      <c r="B22" s="32" t="s">
        <v>48</v>
      </c>
      <c r="C22" s="62">
        <v>264327.51037999999</v>
      </c>
      <c r="D22" s="63"/>
      <c r="E22" s="62">
        <v>76562.711219999997</v>
      </c>
      <c r="F22" s="63"/>
      <c r="G22" s="62">
        <v>28.965093799999998</v>
      </c>
      <c r="H22" s="63"/>
      <c r="I22" s="62">
        <v>76562.711219999997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32" t="s">
        <v>37</v>
      </c>
      <c r="B23" s="32" t="s">
        <v>36</v>
      </c>
      <c r="C23" s="62">
        <v>2065541.96844</v>
      </c>
      <c r="D23" s="63"/>
      <c r="E23" s="62">
        <v>61274.489269999998</v>
      </c>
      <c r="F23" s="63"/>
      <c r="G23" s="62">
        <v>2.9665089999999998</v>
      </c>
      <c r="H23" s="63"/>
      <c r="I23" s="62">
        <v>20346.884389999999</v>
      </c>
      <c r="J23" s="63"/>
      <c r="K23" s="62">
        <v>39465.356590000003</v>
      </c>
      <c r="L23" s="63"/>
      <c r="M23" s="62">
        <v>1462.24829</v>
      </c>
      <c r="N23" s="63"/>
      <c r="O23" s="62">
        <v>0</v>
      </c>
      <c r="P23" s="63"/>
    </row>
    <row r="24" spans="1:16" ht="13.5" thickBot="1">
      <c r="A24" s="32" t="s">
        <v>39</v>
      </c>
      <c r="B24" s="32" t="s">
        <v>40</v>
      </c>
      <c r="C24" s="62">
        <v>496083.85654000001</v>
      </c>
      <c r="D24" s="63"/>
      <c r="E24" s="62">
        <v>57634.490120000002</v>
      </c>
      <c r="F24" s="63"/>
      <c r="G24" s="62">
        <v>11.617892700000001</v>
      </c>
      <c r="H24" s="63"/>
      <c r="I24" s="62">
        <v>28953.790809999999</v>
      </c>
      <c r="J24" s="63"/>
      <c r="K24" s="62">
        <v>24052.500179999999</v>
      </c>
      <c r="L24" s="63"/>
      <c r="M24" s="62">
        <v>4628.19913</v>
      </c>
      <c r="N24" s="63"/>
      <c r="O24" s="62">
        <v>0</v>
      </c>
      <c r="P24" s="63"/>
    </row>
    <row r="25" spans="1:16" ht="13.5" thickBot="1">
      <c r="A25" s="32" t="s">
        <v>41</v>
      </c>
      <c r="B25" s="32" t="s">
        <v>44</v>
      </c>
      <c r="C25" s="62">
        <v>687129.80154999997</v>
      </c>
      <c r="D25" s="63"/>
      <c r="E25" s="62">
        <v>49500.060279999998</v>
      </c>
      <c r="F25" s="63"/>
      <c r="G25" s="62">
        <v>7.2038878000000004</v>
      </c>
      <c r="H25" s="63"/>
      <c r="I25" s="62">
        <v>16309.064689999999</v>
      </c>
      <c r="J25" s="63"/>
      <c r="K25" s="62">
        <v>17528.754079999999</v>
      </c>
      <c r="L25" s="63"/>
      <c r="M25" s="62">
        <v>15662.24151</v>
      </c>
      <c r="N25" s="63"/>
      <c r="O25" s="62">
        <v>0</v>
      </c>
      <c r="P25" s="63"/>
    </row>
    <row r="26" spans="1:16" ht="13.5" thickBot="1">
      <c r="A26" s="32" t="s">
        <v>43</v>
      </c>
      <c r="B26" s="32" t="s">
        <v>38</v>
      </c>
      <c r="C26" s="62">
        <v>274095.68753</v>
      </c>
      <c r="D26" s="63"/>
      <c r="E26" s="62">
        <v>40752.527040000001</v>
      </c>
      <c r="F26" s="63"/>
      <c r="G26" s="62">
        <v>14.8679928</v>
      </c>
      <c r="H26" s="63"/>
      <c r="I26" s="62">
        <v>38549.6198</v>
      </c>
      <c r="J26" s="63"/>
      <c r="K26" s="62">
        <v>178.44981000000001</v>
      </c>
      <c r="L26" s="63"/>
      <c r="M26" s="62">
        <v>2024.4574299999999</v>
      </c>
      <c r="N26" s="63"/>
      <c r="O26" s="62">
        <v>0</v>
      </c>
      <c r="P26" s="63"/>
    </row>
    <row r="27" spans="1:16" ht="13.5" thickBot="1">
      <c r="A27" s="32" t="s">
        <v>45</v>
      </c>
      <c r="B27" s="32" t="s">
        <v>42</v>
      </c>
      <c r="C27" s="62">
        <v>1006536.44602</v>
      </c>
      <c r="D27" s="63"/>
      <c r="E27" s="62">
        <v>36283.592770000003</v>
      </c>
      <c r="F27" s="63"/>
      <c r="G27" s="62">
        <v>3.6047967000000001</v>
      </c>
      <c r="H27" s="63"/>
      <c r="I27" s="62">
        <v>36283.592770000003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32" t="s">
        <v>47</v>
      </c>
      <c r="B28" s="32" t="s">
        <v>50</v>
      </c>
      <c r="C28" s="62">
        <v>122363.19965</v>
      </c>
      <c r="D28" s="63"/>
      <c r="E28" s="62">
        <v>32845.284370000001</v>
      </c>
      <c r="F28" s="63"/>
      <c r="G28" s="62">
        <v>26.842452999999999</v>
      </c>
      <c r="H28" s="63"/>
      <c r="I28" s="62">
        <v>5320.6888200000003</v>
      </c>
      <c r="J28" s="63"/>
      <c r="K28" s="62">
        <v>27524.595549999998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2" t="s">
        <v>49</v>
      </c>
      <c r="B29" s="32" t="s">
        <v>54</v>
      </c>
      <c r="C29" s="62">
        <v>548224.63097000006</v>
      </c>
      <c r="D29" s="63"/>
      <c r="E29" s="62">
        <v>27117.21702</v>
      </c>
      <c r="F29" s="63"/>
      <c r="G29" s="62">
        <v>4.9463697</v>
      </c>
      <c r="H29" s="63"/>
      <c r="I29" s="62">
        <v>23858.32475</v>
      </c>
      <c r="J29" s="63"/>
      <c r="K29" s="62">
        <v>49.81326</v>
      </c>
      <c r="L29" s="63"/>
      <c r="M29" s="62">
        <v>3209.0790099999999</v>
      </c>
      <c r="N29" s="63"/>
      <c r="O29" s="62">
        <v>0</v>
      </c>
      <c r="P29" s="63"/>
    </row>
    <row r="30" spans="1:16" ht="13.5" thickBot="1">
      <c r="A30" s="32" t="s">
        <v>51</v>
      </c>
      <c r="B30" s="32" t="s">
        <v>177</v>
      </c>
      <c r="C30" s="62">
        <v>254592.09807000001</v>
      </c>
      <c r="D30" s="63"/>
      <c r="E30" s="62">
        <v>26075.98086</v>
      </c>
      <c r="F30" s="63"/>
      <c r="G30" s="62">
        <v>10.2422585</v>
      </c>
      <c r="H30" s="63"/>
      <c r="I30" s="62">
        <v>21912.632379999999</v>
      </c>
      <c r="J30" s="63"/>
      <c r="K30" s="62">
        <v>4163.3484799999997</v>
      </c>
      <c r="L30" s="63"/>
      <c r="M30" s="62">
        <v>0</v>
      </c>
      <c r="N30" s="63"/>
      <c r="O30" s="62">
        <v>0</v>
      </c>
      <c r="P30" s="63"/>
    </row>
    <row r="31" spans="1:16" ht="13.5" thickBot="1">
      <c r="A31" s="32" t="s">
        <v>53</v>
      </c>
      <c r="B31" s="32" t="s">
        <v>96</v>
      </c>
      <c r="C31" s="62">
        <v>40052.966809999998</v>
      </c>
      <c r="D31" s="63"/>
      <c r="E31" s="62">
        <v>25784.15134</v>
      </c>
      <c r="F31" s="63"/>
      <c r="G31" s="62">
        <v>64.375134700000004</v>
      </c>
      <c r="H31" s="63"/>
      <c r="I31" s="62">
        <v>15528.338239999999</v>
      </c>
      <c r="J31" s="63"/>
      <c r="K31" s="62">
        <v>8819.8425999999999</v>
      </c>
      <c r="L31" s="63"/>
      <c r="M31" s="62">
        <v>1435.9704999999999</v>
      </c>
      <c r="N31" s="63"/>
      <c r="O31" s="62">
        <v>0</v>
      </c>
      <c r="P31" s="63"/>
    </row>
    <row r="32" spans="1:16" ht="13.5" thickBot="1">
      <c r="A32" s="32" t="s">
        <v>55</v>
      </c>
      <c r="B32" s="32" t="s">
        <v>52</v>
      </c>
      <c r="C32" s="62">
        <v>21092.103370000001</v>
      </c>
      <c r="D32" s="63"/>
      <c r="E32" s="62">
        <v>21092.103370000001</v>
      </c>
      <c r="F32" s="63"/>
      <c r="G32" s="62">
        <v>100</v>
      </c>
      <c r="H32" s="63"/>
      <c r="I32" s="62">
        <v>21092.103370000001</v>
      </c>
      <c r="J32" s="63"/>
      <c r="K32" s="62">
        <v>0</v>
      </c>
      <c r="L32" s="63"/>
      <c r="M32" s="62">
        <v>0</v>
      </c>
      <c r="N32" s="63"/>
      <c r="O32" s="62">
        <v>0</v>
      </c>
      <c r="P32" s="63"/>
    </row>
    <row r="33" spans="1:16" ht="13.5" thickBot="1">
      <c r="A33" s="32" t="s">
        <v>57</v>
      </c>
      <c r="B33" s="32" t="s">
        <v>58</v>
      </c>
      <c r="C33" s="62">
        <v>453854.64059999998</v>
      </c>
      <c r="D33" s="63"/>
      <c r="E33" s="62">
        <v>17871.301329999998</v>
      </c>
      <c r="F33" s="63"/>
      <c r="G33" s="62">
        <v>3.9376707</v>
      </c>
      <c r="H33" s="63"/>
      <c r="I33" s="62">
        <v>11390.700870000001</v>
      </c>
      <c r="J33" s="63"/>
      <c r="K33" s="62">
        <v>4582.6635200000001</v>
      </c>
      <c r="L33" s="63"/>
      <c r="M33" s="62">
        <v>1897.93694</v>
      </c>
      <c r="N33" s="63"/>
      <c r="O33" s="62">
        <v>0</v>
      </c>
      <c r="P33" s="63"/>
    </row>
    <row r="34" spans="1:16" ht="13.5" thickBot="1">
      <c r="A34" s="32" t="s">
        <v>59</v>
      </c>
      <c r="B34" s="32" t="s">
        <v>178</v>
      </c>
      <c r="C34" s="62">
        <v>37513.303720000004</v>
      </c>
      <c r="D34" s="63"/>
      <c r="E34" s="62">
        <v>17209.31079</v>
      </c>
      <c r="F34" s="63"/>
      <c r="G34" s="62">
        <v>45.875220499999998</v>
      </c>
      <c r="H34" s="63"/>
      <c r="I34" s="62">
        <v>8111.9757399999999</v>
      </c>
      <c r="J34" s="63"/>
      <c r="K34" s="62">
        <v>7117.2300999999998</v>
      </c>
      <c r="L34" s="63"/>
      <c r="M34" s="62">
        <v>1980.1049499999999</v>
      </c>
      <c r="N34" s="63"/>
      <c r="O34" s="62">
        <v>0</v>
      </c>
      <c r="P34" s="63"/>
    </row>
    <row r="35" spans="1:16" ht="13.5" thickBot="1">
      <c r="A35" s="32" t="s">
        <v>61</v>
      </c>
      <c r="B35" s="32" t="s">
        <v>60</v>
      </c>
      <c r="C35" s="62">
        <v>87102.187000000005</v>
      </c>
      <c r="D35" s="63"/>
      <c r="E35" s="62">
        <v>15829.496209999999</v>
      </c>
      <c r="F35" s="63"/>
      <c r="G35" s="62">
        <v>18.173477299999998</v>
      </c>
      <c r="H35" s="63"/>
      <c r="I35" s="62">
        <v>486.15942000000001</v>
      </c>
      <c r="J35" s="63"/>
      <c r="K35" s="62">
        <v>15174.50138</v>
      </c>
      <c r="L35" s="63"/>
      <c r="M35" s="62">
        <v>168.83541</v>
      </c>
      <c r="N35" s="63"/>
      <c r="O35" s="62">
        <v>0</v>
      </c>
      <c r="P35" s="63"/>
    </row>
    <row r="36" spans="1:16" ht="13.5" thickBot="1">
      <c r="A36" s="32" t="s">
        <v>63</v>
      </c>
      <c r="B36" s="32" t="s">
        <v>56</v>
      </c>
      <c r="C36" s="62">
        <v>300843.23560999997</v>
      </c>
      <c r="D36" s="63"/>
      <c r="E36" s="62">
        <v>11460.096949999999</v>
      </c>
      <c r="F36" s="63"/>
      <c r="G36" s="62">
        <v>3.8093251000000001</v>
      </c>
      <c r="H36" s="63"/>
      <c r="I36" s="62">
        <v>9374.0212900000006</v>
      </c>
      <c r="J36" s="63"/>
      <c r="K36" s="62">
        <v>1217.1398899999999</v>
      </c>
      <c r="L36" s="63"/>
      <c r="M36" s="62">
        <v>868.93577000000005</v>
      </c>
      <c r="N36" s="63"/>
      <c r="O36" s="62">
        <v>0</v>
      </c>
      <c r="P36" s="63"/>
    </row>
    <row r="37" spans="1:16" ht="13.5" thickBot="1">
      <c r="A37" s="32" t="s">
        <v>65</v>
      </c>
      <c r="B37" s="32" t="s">
        <v>62</v>
      </c>
      <c r="C37" s="62">
        <v>170198.55491000001</v>
      </c>
      <c r="D37" s="63"/>
      <c r="E37" s="62">
        <v>9704.9291099999991</v>
      </c>
      <c r="F37" s="63"/>
      <c r="G37" s="62">
        <v>5.7021218999999999</v>
      </c>
      <c r="H37" s="63"/>
      <c r="I37" s="62">
        <v>8748.8937999999998</v>
      </c>
      <c r="J37" s="63"/>
      <c r="K37" s="62">
        <v>148.37308999999999</v>
      </c>
      <c r="L37" s="63"/>
      <c r="M37" s="62">
        <v>807.66222000000005</v>
      </c>
      <c r="N37" s="63"/>
      <c r="O37" s="62">
        <v>0</v>
      </c>
      <c r="P37" s="63"/>
    </row>
    <row r="38" spans="1:16" ht="13.5" thickBot="1">
      <c r="A38" s="32" t="s">
        <v>67</v>
      </c>
      <c r="B38" s="32" t="s">
        <v>64</v>
      </c>
      <c r="C38" s="62">
        <v>312350.49375999998</v>
      </c>
      <c r="D38" s="63"/>
      <c r="E38" s="62">
        <v>6299.0015199999998</v>
      </c>
      <c r="F38" s="63"/>
      <c r="G38" s="62">
        <v>2.0166453</v>
      </c>
      <c r="H38" s="63"/>
      <c r="I38" s="62">
        <v>5965.4555099999998</v>
      </c>
      <c r="J38" s="63"/>
      <c r="K38" s="62">
        <v>199.60804999999999</v>
      </c>
      <c r="L38" s="63"/>
      <c r="M38" s="62">
        <v>133.93796</v>
      </c>
      <c r="N38" s="63"/>
      <c r="O38" s="62">
        <v>0</v>
      </c>
      <c r="P38" s="63"/>
    </row>
    <row r="39" spans="1:16" ht="13.5" thickBot="1">
      <c r="A39" s="32" t="s">
        <v>69</v>
      </c>
      <c r="B39" s="32" t="s">
        <v>70</v>
      </c>
      <c r="C39" s="62">
        <v>20952.505529999999</v>
      </c>
      <c r="D39" s="63"/>
      <c r="E39" s="62">
        <v>5854.5908300000001</v>
      </c>
      <c r="F39" s="63"/>
      <c r="G39" s="62">
        <v>27.942199200000001</v>
      </c>
      <c r="H39" s="63"/>
      <c r="I39" s="62">
        <v>244.5712</v>
      </c>
      <c r="J39" s="63"/>
      <c r="K39" s="62">
        <v>5610.0196299999998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2" t="s">
        <v>71</v>
      </c>
      <c r="B40" s="32" t="s">
        <v>66</v>
      </c>
      <c r="C40" s="62">
        <v>153142.08884000001</v>
      </c>
      <c r="D40" s="63"/>
      <c r="E40" s="62">
        <v>4016.7008500000002</v>
      </c>
      <c r="F40" s="63"/>
      <c r="G40" s="62">
        <v>2.6228589000000002</v>
      </c>
      <c r="H40" s="63"/>
      <c r="I40" s="62">
        <v>2505.3668400000001</v>
      </c>
      <c r="J40" s="63"/>
      <c r="K40" s="62">
        <v>1374.4684199999999</v>
      </c>
      <c r="L40" s="63"/>
      <c r="M40" s="62">
        <v>136.86559</v>
      </c>
      <c r="N40" s="63"/>
      <c r="O40" s="62">
        <v>0</v>
      </c>
      <c r="P40" s="63"/>
    </row>
    <row r="41" spans="1:16" ht="13.5" thickBot="1">
      <c r="A41" s="32" t="s">
        <v>73</v>
      </c>
      <c r="B41" s="32" t="s">
        <v>68</v>
      </c>
      <c r="C41" s="62">
        <v>57092.025150000001</v>
      </c>
      <c r="D41" s="63"/>
      <c r="E41" s="62">
        <v>1748.92356</v>
      </c>
      <c r="F41" s="63"/>
      <c r="G41" s="62">
        <v>3.0633412999999998</v>
      </c>
      <c r="H41" s="63"/>
      <c r="I41" s="62">
        <v>1748.92356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32" t="s">
        <v>75</v>
      </c>
      <c r="B42" s="32" t="s">
        <v>74</v>
      </c>
      <c r="C42" s="62">
        <v>305624.47586000001</v>
      </c>
      <c r="D42" s="63"/>
      <c r="E42" s="62">
        <v>1589.6631500000001</v>
      </c>
      <c r="F42" s="63"/>
      <c r="G42" s="62">
        <v>0.52013609999999999</v>
      </c>
      <c r="H42" s="63"/>
      <c r="I42" s="62">
        <v>1254.2560100000001</v>
      </c>
      <c r="J42" s="63"/>
      <c r="K42" s="62">
        <v>335.40714000000003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2" t="s">
        <v>77</v>
      </c>
      <c r="B43" s="32" t="s">
        <v>90</v>
      </c>
      <c r="C43" s="62">
        <v>35390.539819999998</v>
      </c>
      <c r="D43" s="63"/>
      <c r="E43" s="62">
        <v>1515.5129099999999</v>
      </c>
      <c r="F43" s="63"/>
      <c r="G43" s="62">
        <v>4.2822543</v>
      </c>
      <c r="H43" s="63"/>
      <c r="I43" s="62">
        <v>544.41697999999997</v>
      </c>
      <c r="J43" s="63"/>
      <c r="K43" s="62">
        <v>640.60839999999996</v>
      </c>
      <c r="L43" s="63"/>
      <c r="M43" s="62">
        <v>330.48752999999999</v>
      </c>
      <c r="N43" s="63"/>
      <c r="O43" s="62">
        <v>0</v>
      </c>
      <c r="P43" s="63"/>
    </row>
    <row r="44" spans="1:16" ht="13.5" thickBot="1">
      <c r="A44" s="32" t="s">
        <v>79</v>
      </c>
      <c r="B44" s="32" t="s">
        <v>76</v>
      </c>
      <c r="C44" s="62">
        <v>151290.60741</v>
      </c>
      <c r="D44" s="63"/>
      <c r="E44" s="62">
        <v>1138.4984300000001</v>
      </c>
      <c r="F44" s="63"/>
      <c r="G44" s="62">
        <v>0.75252419999999998</v>
      </c>
      <c r="H44" s="63"/>
      <c r="I44" s="62">
        <v>1024.4935599999999</v>
      </c>
      <c r="J44" s="63"/>
      <c r="K44" s="62">
        <v>78.717140000000001</v>
      </c>
      <c r="L44" s="63"/>
      <c r="M44" s="62">
        <v>35.287730000000003</v>
      </c>
      <c r="N44" s="63"/>
      <c r="O44" s="62">
        <v>0</v>
      </c>
      <c r="P44" s="63"/>
    </row>
    <row r="45" spans="1:16" ht="13.5" thickBot="1">
      <c r="A45" s="32" t="s">
        <v>81</v>
      </c>
      <c r="B45" s="32" t="s">
        <v>82</v>
      </c>
      <c r="C45" s="62">
        <v>1514.2104400000001</v>
      </c>
      <c r="D45" s="63"/>
      <c r="E45" s="62">
        <v>892.25184999999999</v>
      </c>
      <c r="F45" s="63"/>
      <c r="G45" s="62">
        <v>58.925221100000002</v>
      </c>
      <c r="H45" s="63"/>
      <c r="I45" s="62">
        <v>35.473230000000001</v>
      </c>
      <c r="J45" s="63"/>
      <c r="K45" s="62">
        <v>856.77862000000005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2" t="s">
        <v>83</v>
      </c>
      <c r="B46" s="32" t="s">
        <v>88</v>
      </c>
      <c r="C46" s="62">
        <v>27128.093980000001</v>
      </c>
      <c r="D46" s="63"/>
      <c r="E46" s="62">
        <v>768.05106999999998</v>
      </c>
      <c r="F46" s="63"/>
      <c r="G46" s="62">
        <v>2.8312016999999998</v>
      </c>
      <c r="H46" s="63"/>
      <c r="I46" s="62">
        <v>598.00393999999994</v>
      </c>
      <c r="J46" s="63"/>
      <c r="K46" s="62">
        <v>170.04713000000001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2" t="s">
        <v>85</v>
      </c>
      <c r="B47" s="32" t="s">
        <v>78</v>
      </c>
      <c r="C47" s="62">
        <v>30152.101159999998</v>
      </c>
      <c r="D47" s="63"/>
      <c r="E47" s="62">
        <v>763.75352999999996</v>
      </c>
      <c r="F47" s="63"/>
      <c r="G47" s="62">
        <v>2.5330026999999999</v>
      </c>
      <c r="H47" s="63"/>
      <c r="I47" s="62">
        <v>763.75352999999996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2" t="s">
        <v>87</v>
      </c>
      <c r="B48" s="32" t="s">
        <v>105</v>
      </c>
      <c r="C48" s="62">
        <v>3280.7810199999999</v>
      </c>
      <c r="D48" s="63"/>
      <c r="E48" s="62">
        <v>322.36399999999998</v>
      </c>
      <c r="F48" s="63"/>
      <c r="G48" s="62">
        <v>9.8258310000000009</v>
      </c>
      <c r="H48" s="63"/>
      <c r="I48" s="62">
        <v>322.36399999999998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2" t="s">
        <v>89</v>
      </c>
      <c r="B49" s="32" t="s">
        <v>94</v>
      </c>
      <c r="C49" s="62">
        <v>296689.76873000001</v>
      </c>
      <c r="D49" s="63"/>
      <c r="E49" s="62">
        <v>154.90487999999999</v>
      </c>
      <c r="F49" s="63"/>
      <c r="G49" s="62">
        <v>5.2211100000000003E-2</v>
      </c>
      <c r="H49" s="63"/>
      <c r="I49" s="62">
        <v>154.90487999999999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2" t="s">
        <v>91</v>
      </c>
      <c r="B50" s="32" t="s">
        <v>84</v>
      </c>
      <c r="C50" s="62">
        <v>14844.52831</v>
      </c>
      <c r="D50" s="63"/>
      <c r="E50" s="62">
        <v>145.15880999999999</v>
      </c>
      <c r="F50" s="63"/>
      <c r="G50" s="62">
        <v>0.97786070000000003</v>
      </c>
      <c r="H50" s="63"/>
      <c r="I50" s="62">
        <v>96.906999999999996</v>
      </c>
      <c r="J50" s="63"/>
      <c r="K50" s="62">
        <v>48.251809999999999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2" t="s">
        <v>93</v>
      </c>
      <c r="B51" s="32" t="s">
        <v>117</v>
      </c>
      <c r="C51" s="62">
        <v>14247.31409</v>
      </c>
      <c r="D51" s="63"/>
      <c r="E51" s="62">
        <v>114.59957</v>
      </c>
      <c r="F51" s="63"/>
      <c r="G51" s="62">
        <v>0.80435909999999999</v>
      </c>
      <c r="H51" s="63"/>
      <c r="I51" s="62">
        <v>114.59957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2" t="s">
        <v>95</v>
      </c>
      <c r="B52" s="32" t="s">
        <v>80</v>
      </c>
      <c r="C52" s="62">
        <v>12583.080540000001</v>
      </c>
      <c r="D52" s="63"/>
      <c r="E52" s="62">
        <v>13.12726</v>
      </c>
      <c r="F52" s="63"/>
      <c r="G52" s="62">
        <v>0.10432470000000001</v>
      </c>
      <c r="H52" s="63"/>
      <c r="I52" s="62">
        <v>13.12726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32" t="s">
        <v>179</v>
      </c>
      <c r="C53" s="62">
        <v>376975.04560000001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32" t="s">
        <v>180</v>
      </c>
      <c r="C54" s="62">
        <v>406365.22068999999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2" t="s">
        <v>86</v>
      </c>
      <c r="C55" s="62">
        <v>41343.287409999997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2" t="s">
        <v>181</v>
      </c>
      <c r="C56" s="62">
        <v>2864.6922599999998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2" t="s">
        <v>103</v>
      </c>
      <c r="C57" s="62">
        <v>10956.185670000001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2" t="s">
        <v>104</v>
      </c>
      <c r="C58" s="62">
        <v>139677.01084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37569518.055629998</v>
      </c>
      <c r="D59" s="63"/>
      <c r="E59" s="65">
        <v>7259180.1960000005</v>
      </c>
      <c r="F59" s="63"/>
      <c r="G59" s="65">
        <v>904.9143914</v>
      </c>
      <c r="H59" s="63"/>
      <c r="I59" s="65">
        <v>4999802.5378999999</v>
      </c>
      <c r="J59" s="63"/>
      <c r="K59" s="65">
        <v>1005856.72236</v>
      </c>
      <c r="L59" s="63"/>
      <c r="M59" s="65">
        <v>1253520.9357400001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33" bestFit="1" customWidth="1"/>
    <col min="2" max="2" width="44.42578125" style="33" bestFit="1" customWidth="1"/>
    <col min="3" max="3" width="7.28515625" style="33" bestFit="1" customWidth="1"/>
    <col min="4" max="4" width="7.140625" style="33" bestFit="1" customWidth="1"/>
    <col min="5" max="5" width="7.28515625" style="33" bestFit="1" customWidth="1"/>
    <col min="6" max="16" width="7.140625" style="33" bestFit="1" customWidth="1"/>
    <col min="17" max="16384" width="9.140625" style="33"/>
  </cols>
  <sheetData>
    <row r="1" spans="1:16">
      <c r="A1" s="53">
        <v>41800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4" t="s">
        <v>9</v>
      </c>
      <c r="B9" s="34" t="s">
        <v>10</v>
      </c>
      <c r="C9" s="62">
        <v>6708457.5885899998</v>
      </c>
      <c r="D9" s="63"/>
      <c r="E9" s="62">
        <v>1209946.2553399999</v>
      </c>
      <c r="F9" s="63"/>
      <c r="G9" s="62">
        <v>18.0361318</v>
      </c>
      <c r="H9" s="63"/>
      <c r="I9" s="62">
        <v>824963.17972000001</v>
      </c>
      <c r="J9" s="63"/>
      <c r="K9" s="62">
        <v>190919.01569</v>
      </c>
      <c r="L9" s="63"/>
      <c r="M9" s="62">
        <v>194064.05992999999</v>
      </c>
      <c r="N9" s="63"/>
      <c r="O9" s="62">
        <v>0</v>
      </c>
      <c r="P9" s="63"/>
    </row>
    <row r="10" spans="1:16" ht="13.5" thickBot="1">
      <c r="A10" s="34" t="s">
        <v>11</v>
      </c>
      <c r="B10" s="34" t="s">
        <v>173</v>
      </c>
      <c r="C10" s="62">
        <v>5177851.1806199998</v>
      </c>
      <c r="D10" s="63"/>
      <c r="E10" s="62">
        <v>964785.98921000003</v>
      </c>
      <c r="F10" s="63"/>
      <c r="G10" s="62">
        <v>18.6329417</v>
      </c>
      <c r="H10" s="63"/>
      <c r="I10" s="62">
        <v>675552.37292999995</v>
      </c>
      <c r="J10" s="63"/>
      <c r="K10" s="62">
        <v>137855.10170999999</v>
      </c>
      <c r="L10" s="63"/>
      <c r="M10" s="62">
        <v>151378.51457</v>
      </c>
      <c r="N10" s="63"/>
      <c r="O10" s="62">
        <v>0</v>
      </c>
      <c r="P10" s="63"/>
    </row>
    <row r="11" spans="1:16" ht="13.5" thickBot="1">
      <c r="A11" s="34" t="s">
        <v>13</v>
      </c>
      <c r="B11" s="34" t="s">
        <v>14</v>
      </c>
      <c r="C11" s="62">
        <v>3729019.07033</v>
      </c>
      <c r="D11" s="63"/>
      <c r="E11" s="62">
        <v>768496.00777000003</v>
      </c>
      <c r="F11" s="63"/>
      <c r="G11" s="62">
        <v>20.608529799999999</v>
      </c>
      <c r="H11" s="63"/>
      <c r="I11" s="62">
        <v>758559.12644000002</v>
      </c>
      <c r="J11" s="63"/>
      <c r="K11" s="62">
        <v>0</v>
      </c>
      <c r="L11" s="63"/>
      <c r="M11" s="62">
        <v>9936.8813300000002</v>
      </c>
      <c r="N11" s="63"/>
      <c r="O11" s="62">
        <v>0</v>
      </c>
      <c r="P11" s="63"/>
    </row>
    <row r="12" spans="1:16" ht="13.5" thickBot="1">
      <c r="A12" s="34" t="s">
        <v>15</v>
      </c>
      <c r="B12" s="34" t="s">
        <v>16</v>
      </c>
      <c r="C12" s="62">
        <v>1350735.1714699999</v>
      </c>
      <c r="D12" s="63"/>
      <c r="E12" s="62">
        <v>655504.03141000005</v>
      </c>
      <c r="F12" s="63"/>
      <c r="G12" s="62">
        <v>48.529426399999998</v>
      </c>
      <c r="H12" s="63"/>
      <c r="I12" s="62">
        <v>203737.95452999999</v>
      </c>
      <c r="J12" s="63"/>
      <c r="K12" s="62">
        <v>170995.09563</v>
      </c>
      <c r="L12" s="63"/>
      <c r="M12" s="62">
        <v>280770.98125000001</v>
      </c>
      <c r="N12" s="63"/>
      <c r="O12" s="62">
        <v>0</v>
      </c>
      <c r="P12" s="63"/>
    </row>
    <row r="13" spans="1:16" ht="13.5" thickBot="1">
      <c r="A13" s="34" t="s">
        <v>17</v>
      </c>
      <c r="B13" s="34" t="s">
        <v>18</v>
      </c>
      <c r="C13" s="62">
        <v>3088004.4743900001</v>
      </c>
      <c r="D13" s="63"/>
      <c r="E13" s="62">
        <v>618923.00441000005</v>
      </c>
      <c r="F13" s="63"/>
      <c r="G13" s="62">
        <v>20.042814400000001</v>
      </c>
      <c r="H13" s="63"/>
      <c r="I13" s="62">
        <v>423116.94117000001</v>
      </c>
      <c r="J13" s="63"/>
      <c r="K13" s="62">
        <v>155348.98608999999</v>
      </c>
      <c r="L13" s="63"/>
      <c r="M13" s="62">
        <v>40457.077149999997</v>
      </c>
      <c r="N13" s="63"/>
      <c r="O13" s="62">
        <v>0</v>
      </c>
      <c r="P13" s="63"/>
    </row>
    <row r="14" spans="1:16" ht="13.5" thickBot="1">
      <c r="A14" s="34" t="s">
        <v>19</v>
      </c>
      <c r="B14" s="34" t="s">
        <v>22</v>
      </c>
      <c r="C14" s="62">
        <v>1793957.08717</v>
      </c>
      <c r="D14" s="63"/>
      <c r="E14" s="62">
        <v>463821.45449999999</v>
      </c>
      <c r="F14" s="63"/>
      <c r="G14" s="62">
        <v>25.854657199999998</v>
      </c>
      <c r="H14" s="63"/>
      <c r="I14" s="62">
        <v>449062.99265999999</v>
      </c>
      <c r="J14" s="63"/>
      <c r="K14" s="62">
        <v>52.138240000000003</v>
      </c>
      <c r="L14" s="63"/>
      <c r="M14" s="62">
        <v>14706.3236</v>
      </c>
      <c r="N14" s="63"/>
      <c r="O14" s="62">
        <v>0</v>
      </c>
      <c r="P14" s="63"/>
    </row>
    <row r="15" spans="1:16" ht="13.5" thickBot="1">
      <c r="A15" s="34" t="s">
        <v>21</v>
      </c>
      <c r="B15" s="34" t="s">
        <v>176</v>
      </c>
      <c r="C15" s="62">
        <v>1326161.9158300001</v>
      </c>
      <c r="D15" s="63"/>
      <c r="E15" s="62">
        <v>460509.92090999999</v>
      </c>
      <c r="F15" s="63"/>
      <c r="G15" s="62">
        <v>34.725014799999997</v>
      </c>
      <c r="H15" s="63"/>
      <c r="I15" s="62">
        <v>420702.86144000001</v>
      </c>
      <c r="J15" s="63"/>
      <c r="K15" s="62">
        <v>34337.540630000003</v>
      </c>
      <c r="L15" s="63"/>
      <c r="M15" s="62">
        <v>5469.5188399999997</v>
      </c>
      <c r="N15" s="63"/>
      <c r="O15" s="62">
        <v>0</v>
      </c>
      <c r="P15" s="63"/>
    </row>
    <row r="16" spans="1:16" ht="13.5" thickBot="1">
      <c r="A16" s="34" t="s">
        <v>23</v>
      </c>
      <c r="B16" s="34" t="s">
        <v>26</v>
      </c>
      <c r="C16" s="62">
        <v>906620.42911999999</v>
      </c>
      <c r="D16" s="63"/>
      <c r="E16" s="62">
        <v>380988.73968</v>
      </c>
      <c r="F16" s="63"/>
      <c r="G16" s="62">
        <v>42.022959899999996</v>
      </c>
      <c r="H16" s="63"/>
      <c r="I16" s="62">
        <v>347009.63487000001</v>
      </c>
      <c r="J16" s="63"/>
      <c r="K16" s="62">
        <v>1986.8220100000001</v>
      </c>
      <c r="L16" s="63"/>
      <c r="M16" s="62">
        <v>31992.282800000001</v>
      </c>
      <c r="N16" s="63"/>
      <c r="O16" s="62">
        <v>0</v>
      </c>
      <c r="P16" s="63"/>
    </row>
    <row r="17" spans="1:16" ht="13.5" thickBot="1">
      <c r="A17" s="34" t="s">
        <v>25</v>
      </c>
      <c r="B17" s="34" t="s">
        <v>28</v>
      </c>
      <c r="C17" s="62">
        <v>1617060.8123699999</v>
      </c>
      <c r="D17" s="63"/>
      <c r="E17" s="62">
        <v>355285.81030999997</v>
      </c>
      <c r="F17" s="63"/>
      <c r="G17" s="62">
        <v>21.971085299999999</v>
      </c>
      <c r="H17" s="63"/>
      <c r="I17" s="62">
        <v>210418.04899000001</v>
      </c>
      <c r="J17" s="63"/>
      <c r="K17" s="62">
        <v>124484.64916</v>
      </c>
      <c r="L17" s="63"/>
      <c r="M17" s="62">
        <v>20383.112160000001</v>
      </c>
      <c r="N17" s="63"/>
      <c r="O17" s="62">
        <v>0</v>
      </c>
      <c r="P17" s="63"/>
    </row>
    <row r="18" spans="1:16" ht="13.5" thickBot="1">
      <c r="A18" s="34" t="s">
        <v>27</v>
      </c>
      <c r="B18" s="34" t="s">
        <v>24</v>
      </c>
      <c r="C18" s="62">
        <v>441272.86774999998</v>
      </c>
      <c r="D18" s="63"/>
      <c r="E18" s="62">
        <v>355074.86622999999</v>
      </c>
      <c r="F18" s="63"/>
      <c r="G18" s="62">
        <v>80.466054499999998</v>
      </c>
      <c r="H18" s="63"/>
      <c r="I18" s="62">
        <v>110975.22429</v>
      </c>
      <c r="J18" s="63"/>
      <c r="K18" s="62">
        <v>97.90616</v>
      </c>
      <c r="L18" s="63"/>
      <c r="M18" s="62">
        <v>244001.73577999999</v>
      </c>
      <c r="N18" s="63"/>
      <c r="O18" s="62">
        <v>0</v>
      </c>
      <c r="P18" s="63"/>
    </row>
    <row r="19" spans="1:16" ht="13.5" thickBot="1">
      <c r="A19" s="34" t="s">
        <v>29</v>
      </c>
      <c r="B19" s="34" t="s">
        <v>30</v>
      </c>
      <c r="C19" s="62">
        <v>1429952.43958</v>
      </c>
      <c r="D19" s="63"/>
      <c r="E19" s="62">
        <v>206350.48581000001</v>
      </c>
      <c r="F19" s="63"/>
      <c r="G19" s="62">
        <v>14.4305839</v>
      </c>
      <c r="H19" s="63"/>
      <c r="I19" s="62">
        <v>72634.722720000005</v>
      </c>
      <c r="J19" s="63"/>
      <c r="K19" s="62">
        <v>12474.04617</v>
      </c>
      <c r="L19" s="63"/>
      <c r="M19" s="62">
        <v>121241.71692000001</v>
      </c>
      <c r="N19" s="63"/>
      <c r="O19" s="62">
        <v>0</v>
      </c>
      <c r="P19" s="63"/>
    </row>
    <row r="20" spans="1:16" ht="13.5" thickBot="1">
      <c r="A20" s="34" t="s">
        <v>31</v>
      </c>
      <c r="B20" s="34" t="s">
        <v>32</v>
      </c>
      <c r="C20" s="62">
        <v>857639.15310999996</v>
      </c>
      <c r="D20" s="63"/>
      <c r="E20" s="62">
        <v>166412.83921999999</v>
      </c>
      <c r="F20" s="63"/>
      <c r="G20" s="62">
        <v>19.4035963</v>
      </c>
      <c r="H20" s="63"/>
      <c r="I20" s="62">
        <v>130013.34553999999</v>
      </c>
      <c r="J20" s="63"/>
      <c r="K20" s="62">
        <v>27078.721949999999</v>
      </c>
      <c r="L20" s="63"/>
      <c r="M20" s="62">
        <v>9320.7717300000004</v>
      </c>
      <c r="N20" s="63"/>
      <c r="O20" s="62">
        <v>0</v>
      </c>
      <c r="P20" s="63"/>
    </row>
    <row r="21" spans="1:16" ht="13.5" thickBot="1">
      <c r="A21" s="34" t="s">
        <v>33</v>
      </c>
      <c r="B21" s="34" t="s">
        <v>34</v>
      </c>
      <c r="C21" s="62">
        <v>205867.78536000001</v>
      </c>
      <c r="D21" s="63"/>
      <c r="E21" s="62">
        <v>140252.74668000001</v>
      </c>
      <c r="F21" s="63"/>
      <c r="G21" s="62">
        <v>68.127583200000004</v>
      </c>
      <c r="H21" s="63"/>
      <c r="I21" s="62">
        <v>34576.967660000002</v>
      </c>
      <c r="J21" s="63"/>
      <c r="K21" s="62">
        <v>4329.1794600000003</v>
      </c>
      <c r="L21" s="63"/>
      <c r="M21" s="62">
        <v>101346.59956</v>
      </c>
      <c r="N21" s="63"/>
      <c r="O21" s="62">
        <v>0</v>
      </c>
      <c r="P21" s="63"/>
    </row>
    <row r="22" spans="1:16" ht="13.5" thickBot="1">
      <c r="A22" s="34" t="s">
        <v>35</v>
      </c>
      <c r="B22" s="34" t="s">
        <v>48</v>
      </c>
      <c r="C22" s="62">
        <v>268994.26416000002</v>
      </c>
      <c r="D22" s="63"/>
      <c r="E22" s="62">
        <v>77544.313850000006</v>
      </c>
      <c r="F22" s="63"/>
      <c r="G22" s="62">
        <v>28.8274972</v>
      </c>
      <c r="H22" s="63"/>
      <c r="I22" s="62">
        <v>77544.313850000006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34" t="s">
        <v>37</v>
      </c>
      <c r="B23" s="34" t="s">
        <v>36</v>
      </c>
      <c r="C23" s="62">
        <v>1986019.97181</v>
      </c>
      <c r="D23" s="63"/>
      <c r="E23" s="62">
        <v>61732.589449999999</v>
      </c>
      <c r="F23" s="63"/>
      <c r="G23" s="62">
        <v>3.1083569</v>
      </c>
      <c r="H23" s="63"/>
      <c r="I23" s="62">
        <v>19891.27922</v>
      </c>
      <c r="J23" s="63"/>
      <c r="K23" s="62">
        <v>40133.878420000001</v>
      </c>
      <c r="L23" s="63"/>
      <c r="M23" s="62">
        <v>1707.43181</v>
      </c>
      <c r="N23" s="63"/>
      <c r="O23" s="62">
        <v>0</v>
      </c>
      <c r="P23" s="63"/>
    </row>
    <row r="24" spans="1:16" ht="13.5" thickBot="1">
      <c r="A24" s="34" t="s">
        <v>39</v>
      </c>
      <c r="B24" s="34" t="s">
        <v>40</v>
      </c>
      <c r="C24" s="62">
        <v>494777.68206000002</v>
      </c>
      <c r="D24" s="63"/>
      <c r="E24" s="62">
        <v>57820.626230000002</v>
      </c>
      <c r="F24" s="63"/>
      <c r="G24" s="62">
        <v>11.6861832</v>
      </c>
      <c r="H24" s="63"/>
      <c r="I24" s="62">
        <v>28283.597659999999</v>
      </c>
      <c r="J24" s="63"/>
      <c r="K24" s="62">
        <v>25010.95248</v>
      </c>
      <c r="L24" s="63"/>
      <c r="M24" s="62">
        <v>4526.0760899999996</v>
      </c>
      <c r="N24" s="63"/>
      <c r="O24" s="62">
        <v>0</v>
      </c>
      <c r="P24" s="63"/>
    </row>
    <row r="25" spans="1:16" ht="13.5" thickBot="1">
      <c r="A25" s="34" t="s">
        <v>41</v>
      </c>
      <c r="B25" s="34" t="s">
        <v>44</v>
      </c>
      <c r="C25" s="62">
        <v>688912.62416000001</v>
      </c>
      <c r="D25" s="63"/>
      <c r="E25" s="62">
        <v>47605.387360000001</v>
      </c>
      <c r="F25" s="63"/>
      <c r="G25" s="62">
        <v>6.9102214000000002</v>
      </c>
      <c r="H25" s="63"/>
      <c r="I25" s="62">
        <v>14202.83855</v>
      </c>
      <c r="J25" s="63"/>
      <c r="K25" s="62">
        <v>17476.9483</v>
      </c>
      <c r="L25" s="63"/>
      <c r="M25" s="62">
        <v>15925.60051</v>
      </c>
      <c r="N25" s="63"/>
      <c r="O25" s="62">
        <v>0</v>
      </c>
      <c r="P25" s="63"/>
    </row>
    <row r="26" spans="1:16" ht="13.5" thickBot="1">
      <c r="A26" s="34" t="s">
        <v>43</v>
      </c>
      <c r="B26" s="34" t="s">
        <v>38</v>
      </c>
      <c r="C26" s="62">
        <v>269313.62062</v>
      </c>
      <c r="D26" s="63"/>
      <c r="E26" s="62">
        <v>40462.48199</v>
      </c>
      <c r="F26" s="63"/>
      <c r="G26" s="62">
        <v>15.024298399999999</v>
      </c>
      <c r="H26" s="63"/>
      <c r="I26" s="62">
        <v>38253.111279999997</v>
      </c>
      <c r="J26" s="63"/>
      <c r="K26" s="62">
        <v>173.58437000000001</v>
      </c>
      <c r="L26" s="63"/>
      <c r="M26" s="62">
        <v>2035.7863400000001</v>
      </c>
      <c r="N26" s="63"/>
      <c r="O26" s="62">
        <v>0</v>
      </c>
      <c r="P26" s="63"/>
    </row>
    <row r="27" spans="1:16" ht="13.5" thickBot="1">
      <c r="A27" s="34" t="s">
        <v>45</v>
      </c>
      <c r="B27" s="34" t="s">
        <v>50</v>
      </c>
      <c r="C27" s="62">
        <v>123210.23820000001</v>
      </c>
      <c r="D27" s="63"/>
      <c r="E27" s="62">
        <v>32971.686659999999</v>
      </c>
      <c r="F27" s="63"/>
      <c r="G27" s="62">
        <v>26.7605088</v>
      </c>
      <c r="H27" s="63"/>
      <c r="I27" s="62">
        <v>5499.3022600000004</v>
      </c>
      <c r="J27" s="63"/>
      <c r="K27" s="62">
        <v>27472.384399999999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34" t="s">
        <v>47</v>
      </c>
      <c r="B28" s="34" t="s">
        <v>42</v>
      </c>
      <c r="C28" s="62">
        <v>1046553.20929</v>
      </c>
      <c r="D28" s="63"/>
      <c r="E28" s="62">
        <v>31961.59014</v>
      </c>
      <c r="F28" s="63"/>
      <c r="G28" s="62">
        <v>3.0539862000000002</v>
      </c>
      <c r="H28" s="63"/>
      <c r="I28" s="62">
        <v>31961.59014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4" t="s">
        <v>49</v>
      </c>
      <c r="B29" s="34" t="s">
        <v>96</v>
      </c>
      <c r="C29" s="62">
        <v>46334.04522</v>
      </c>
      <c r="D29" s="63"/>
      <c r="E29" s="62">
        <v>29843.448240000002</v>
      </c>
      <c r="F29" s="63"/>
      <c r="G29" s="62">
        <v>64.409330299999993</v>
      </c>
      <c r="H29" s="63"/>
      <c r="I29" s="62">
        <v>18855.713380000001</v>
      </c>
      <c r="J29" s="63"/>
      <c r="K29" s="62">
        <v>9309.0468899999996</v>
      </c>
      <c r="L29" s="63"/>
      <c r="M29" s="62">
        <v>1678.68797</v>
      </c>
      <c r="N29" s="63"/>
      <c r="O29" s="62">
        <v>0</v>
      </c>
      <c r="P29" s="63"/>
    </row>
    <row r="30" spans="1:16" ht="13.5" thickBot="1">
      <c r="A30" s="34" t="s">
        <v>51</v>
      </c>
      <c r="B30" s="34" t="s">
        <v>54</v>
      </c>
      <c r="C30" s="62">
        <v>543523.60952000006</v>
      </c>
      <c r="D30" s="63"/>
      <c r="E30" s="62">
        <v>27167.04953</v>
      </c>
      <c r="F30" s="63"/>
      <c r="G30" s="62">
        <v>4.9983199999999997</v>
      </c>
      <c r="H30" s="63"/>
      <c r="I30" s="62">
        <v>23899.914959999998</v>
      </c>
      <c r="J30" s="63"/>
      <c r="K30" s="62">
        <v>48.42774</v>
      </c>
      <c r="L30" s="63"/>
      <c r="M30" s="62">
        <v>3218.7068300000001</v>
      </c>
      <c r="N30" s="63"/>
      <c r="O30" s="62">
        <v>0</v>
      </c>
      <c r="P30" s="63"/>
    </row>
    <row r="31" spans="1:16" ht="13.5" thickBot="1">
      <c r="A31" s="34" t="s">
        <v>53</v>
      </c>
      <c r="B31" s="34" t="s">
        <v>177</v>
      </c>
      <c r="C31" s="62">
        <v>253340.47871</v>
      </c>
      <c r="D31" s="63"/>
      <c r="E31" s="62">
        <v>25468.60254</v>
      </c>
      <c r="F31" s="63"/>
      <c r="G31" s="62">
        <v>10.053112199999999</v>
      </c>
      <c r="H31" s="63"/>
      <c r="I31" s="62">
        <v>21395.039000000001</v>
      </c>
      <c r="J31" s="63"/>
      <c r="K31" s="62">
        <v>4073.5635400000001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34" t="s">
        <v>55</v>
      </c>
      <c r="B32" s="34" t="s">
        <v>178</v>
      </c>
      <c r="C32" s="62">
        <v>42309.262029999998</v>
      </c>
      <c r="D32" s="63"/>
      <c r="E32" s="62">
        <v>22193.02721</v>
      </c>
      <c r="F32" s="63"/>
      <c r="G32" s="62">
        <v>52.454299900000002</v>
      </c>
      <c r="H32" s="63"/>
      <c r="I32" s="62">
        <v>10829.28847</v>
      </c>
      <c r="J32" s="63"/>
      <c r="K32" s="62">
        <v>8422.2404000000006</v>
      </c>
      <c r="L32" s="63"/>
      <c r="M32" s="62">
        <v>2941.4983400000001</v>
      </c>
      <c r="N32" s="63"/>
      <c r="O32" s="62">
        <v>0</v>
      </c>
      <c r="P32" s="63"/>
    </row>
    <row r="33" spans="1:16" ht="13.5" thickBot="1">
      <c r="A33" s="34" t="s">
        <v>57</v>
      </c>
      <c r="B33" s="34" t="s">
        <v>58</v>
      </c>
      <c r="C33" s="62">
        <v>458016.31825000001</v>
      </c>
      <c r="D33" s="63"/>
      <c r="E33" s="62">
        <v>20822.867099999999</v>
      </c>
      <c r="F33" s="63"/>
      <c r="G33" s="62">
        <v>4.5463155999999998</v>
      </c>
      <c r="H33" s="63"/>
      <c r="I33" s="62">
        <v>13716.916800000001</v>
      </c>
      <c r="J33" s="63"/>
      <c r="K33" s="62">
        <v>5169.5615100000005</v>
      </c>
      <c r="L33" s="63"/>
      <c r="M33" s="62">
        <v>1936.38879</v>
      </c>
      <c r="N33" s="63"/>
      <c r="O33" s="62">
        <v>0</v>
      </c>
      <c r="P33" s="63"/>
    </row>
    <row r="34" spans="1:16" ht="13.5" thickBot="1">
      <c r="A34" s="34" t="s">
        <v>59</v>
      </c>
      <c r="B34" s="34" t="s">
        <v>52</v>
      </c>
      <c r="C34" s="62">
        <v>20401.304390000001</v>
      </c>
      <c r="D34" s="63"/>
      <c r="E34" s="62">
        <v>20401.304390000001</v>
      </c>
      <c r="F34" s="63"/>
      <c r="G34" s="62">
        <v>100</v>
      </c>
      <c r="H34" s="63"/>
      <c r="I34" s="62">
        <v>20401.304390000001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34" t="s">
        <v>61</v>
      </c>
      <c r="B35" s="34" t="s">
        <v>60</v>
      </c>
      <c r="C35" s="62">
        <v>88260.246580000006</v>
      </c>
      <c r="D35" s="63"/>
      <c r="E35" s="62">
        <v>16209.78427</v>
      </c>
      <c r="F35" s="63"/>
      <c r="G35" s="62">
        <v>18.365895099999999</v>
      </c>
      <c r="H35" s="63"/>
      <c r="I35" s="62">
        <v>500.97136999999998</v>
      </c>
      <c r="J35" s="63"/>
      <c r="K35" s="62">
        <v>15533.45536</v>
      </c>
      <c r="L35" s="63"/>
      <c r="M35" s="62">
        <v>175.35754</v>
      </c>
      <c r="N35" s="63"/>
      <c r="O35" s="62">
        <v>0</v>
      </c>
      <c r="P35" s="63"/>
    </row>
    <row r="36" spans="1:16" ht="13.5" thickBot="1">
      <c r="A36" s="34" t="s">
        <v>63</v>
      </c>
      <c r="B36" s="34" t="s">
        <v>62</v>
      </c>
      <c r="C36" s="62">
        <v>175806.93174999999</v>
      </c>
      <c r="D36" s="63"/>
      <c r="E36" s="62">
        <v>10043.582710000001</v>
      </c>
      <c r="F36" s="63"/>
      <c r="G36" s="62">
        <v>5.7128480000000001</v>
      </c>
      <c r="H36" s="63"/>
      <c r="I36" s="62">
        <v>9106.9179199999999</v>
      </c>
      <c r="J36" s="63"/>
      <c r="K36" s="62">
        <v>145.02215000000001</v>
      </c>
      <c r="L36" s="63"/>
      <c r="M36" s="62">
        <v>791.64264000000003</v>
      </c>
      <c r="N36" s="63"/>
      <c r="O36" s="62">
        <v>0</v>
      </c>
      <c r="P36" s="63"/>
    </row>
    <row r="37" spans="1:16" ht="13.5" thickBot="1">
      <c r="A37" s="34" t="s">
        <v>65</v>
      </c>
      <c r="B37" s="34" t="s">
        <v>56</v>
      </c>
      <c r="C37" s="62">
        <v>304772.23167000001</v>
      </c>
      <c r="D37" s="63"/>
      <c r="E37" s="62">
        <v>9632.1263500000005</v>
      </c>
      <c r="F37" s="63"/>
      <c r="G37" s="62">
        <v>3.1604344000000002</v>
      </c>
      <c r="H37" s="63"/>
      <c r="I37" s="62">
        <v>7665.8333499999999</v>
      </c>
      <c r="J37" s="63"/>
      <c r="K37" s="62">
        <v>1151.19301</v>
      </c>
      <c r="L37" s="63"/>
      <c r="M37" s="62">
        <v>815.09999000000005</v>
      </c>
      <c r="N37" s="63"/>
      <c r="O37" s="62">
        <v>0</v>
      </c>
      <c r="P37" s="63"/>
    </row>
    <row r="38" spans="1:16" ht="13.5" thickBot="1">
      <c r="A38" s="34" t="s">
        <v>67</v>
      </c>
      <c r="B38" s="34" t="s">
        <v>64</v>
      </c>
      <c r="C38" s="62">
        <v>315164.66054999997</v>
      </c>
      <c r="D38" s="63"/>
      <c r="E38" s="62">
        <v>6746.41</v>
      </c>
      <c r="F38" s="63"/>
      <c r="G38" s="62">
        <v>2.1405984999999998</v>
      </c>
      <c r="H38" s="63"/>
      <c r="I38" s="62">
        <v>6460.3950100000002</v>
      </c>
      <c r="J38" s="63"/>
      <c r="K38" s="62">
        <v>145.44139000000001</v>
      </c>
      <c r="L38" s="63"/>
      <c r="M38" s="62">
        <v>140.5736</v>
      </c>
      <c r="N38" s="63"/>
      <c r="O38" s="62">
        <v>0</v>
      </c>
      <c r="P38" s="63"/>
    </row>
    <row r="39" spans="1:16" ht="13.5" thickBot="1">
      <c r="A39" s="34" t="s">
        <v>69</v>
      </c>
      <c r="B39" s="34" t="s">
        <v>70</v>
      </c>
      <c r="C39" s="62">
        <v>20980.97855</v>
      </c>
      <c r="D39" s="63"/>
      <c r="E39" s="62">
        <v>4859.0736299999999</v>
      </c>
      <c r="F39" s="63"/>
      <c r="G39" s="62">
        <v>23.1594233</v>
      </c>
      <c r="H39" s="63"/>
      <c r="I39" s="62">
        <v>265.4248</v>
      </c>
      <c r="J39" s="63"/>
      <c r="K39" s="62">
        <v>4593.6488300000001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4" t="s">
        <v>71</v>
      </c>
      <c r="B40" s="34" t="s">
        <v>66</v>
      </c>
      <c r="C40" s="62">
        <v>145939.89350000001</v>
      </c>
      <c r="D40" s="63"/>
      <c r="E40" s="62">
        <v>3936.61886</v>
      </c>
      <c r="F40" s="63"/>
      <c r="G40" s="62">
        <v>2.6974247999999998</v>
      </c>
      <c r="H40" s="63"/>
      <c r="I40" s="62">
        <v>2499.3117000000002</v>
      </c>
      <c r="J40" s="63"/>
      <c r="K40" s="62">
        <v>1298.6841099999999</v>
      </c>
      <c r="L40" s="63"/>
      <c r="M40" s="62">
        <v>138.62305000000001</v>
      </c>
      <c r="N40" s="63"/>
      <c r="O40" s="62">
        <v>0</v>
      </c>
      <c r="P40" s="63"/>
    </row>
    <row r="41" spans="1:16" ht="13.5" thickBot="1">
      <c r="A41" s="34" t="s">
        <v>73</v>
      </c>
      <c r="B41" s="34" t="s">
        <v>68</v>
      </c>
      <c r="C41" s="62">
        <v>56764.839350000002</v>
      </c>
      <c r="D41" s="63"/>
      <c r="E41" s="62">
        <v>1713.8682899999999</v>
      </c>
      <c r="F41" s="63"/>
      <c r="G41" s="62">
        <v>3.0192426999999999</v>
      </c>
      <c r="H41" s="63"/>
      <c r="I41" s="62">
        <v>1713.8682899999999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34" t="s">
        <v>75</v>
      </c>
      <c r="B42" s="34" t="s">
        <v>74</v>
      </c>
      <c r="C42" s="62">
        <v>317201.38835999998</v>
      </c>
      <c r="D42" s="63"/>
      <c r="E42" s="62">
        <v>1664.4426000000001</v>
      </c>
      <c r="F42" s="63"/>
      <c r="G42" s="62">
        <v>0.52472739999999995</v>
      </c>
      <c r="H42" s="63"/>
      <c r="I42" s="62">
        <v>1330.12436</v>
      </c>
      <c r="J42" s="63"/>
      <c r="K42" s="62">
        <v>334.31824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4" t="s">
        <v>77</v>
      </c>
      <c r="B43" s="34" t="s">
        <v>90</v>
      </c>
      <c r="C43" s="62">
        <v>32988.3024</v>
      </c>
      <c r="D43" s="63"/>
      <c r="E43" s="62">
        <v>1332.73865</v>
      </c>
      <c r="F43" s="63"/>
      <c r="G43" s="62">
        <v>4.0400340999999997</v>
      </c>
      <c r="H43" s="63"/>
      <c r="I43" s="62">
        <v>426.78949</v>
      </c>
      <c r="J43" s="63"/>
      <c r="K43" s="62">
        <v>553.82069000000001</v>
      </c>
      <c r="L43" s="63"/>
      <c r="M43" s="62">
        <v>352.12846999999999</v>
      </c>
      <c r="N43" s="63"/>
      <c r="O43" s="62">
        <v>0</v>
      </c>
      <c r="P43" s="63"/>
    </row>
    <row r="44" spans="1:16" ht="13.5" thickBot="1">
      <c r="A44" s="34" t="s">
        <v>79</v>
      </c>
      <c r="B44" s="34" t="s">
        <v>76</v>
      </c>
      <c r="C44" s="62">
        <v>154228.30971999999</v>
      </c>
      <c r="D44" s="63"/>
      <c r="E44" s="62">
        <v>1130.31844</v>
      </c>
      <c r="F44" s="63"/>
      <c r="G44" s="62">
        <v>0.7328865</v>
      </c>
      <c r="H44" s="63"/>
      <c r="I44" s="62">
        <v>1017.57389</v>
      </c>
      <c r="J44" s="63"/>
      <c r="K44" s="62">
        <v>76.333209999999994</v>
      </c>
      <c r="L44" s="63"/>
      <c r="M44" s="62">
        <v>36.411340000000003</v>
      </c>
      <c r="N44" s="63"/>
      <c r="O44" s="62">
        <v>0</v>
      </c>
      <c r="P44" s="63"/>
    </row>
    <row r="45" spans="1:16" ht="13.5" thickBot="1">
      <c r="A45" s="34" t="s">
        <v>81</v>
      </c>
      <c r="B45" s="34" t="s">
        <v>82</v>
      </c>
      <c r="C45" s="62">
        <v>1501.21128</v>
      </c>
      <c r="D45" s="63"/>
      <c r="E45" s="62">
        <v>880.82709</v>
      </c>
      <c r="F45" s="63"/>
      <c r="G45" s="62">
        <v>58.674425200000002</v>
      </c>
      <c r="H45" s="63"/>
      <c r="I45" s="62">
        <v>49.190910000000002</v>
      </c>
      <c r="J45" s="63"/>
      <c r="K45" s="62">
        <v>831.63617999999997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4" t="s">
        <v>83</v>
      </c>
      <c r="B46" s="34" t="s">
        <v>88</v>
      </c>
      <c r="C46" s="62">
        <v>28517.27349</v>
      </c>
      <c r="D46" s="63"/>
      <c r="E46" s="62">
        <v>763.55272000000002</v>
      </c>
      <c r="F46" s="63"/>
      <c r="G46" s="62">
        <v>2.6775095000000002</v>
      </c>
      <c r="H46" s="63"/>
      <c r="I46" s="62">
        <v>594.78624000000002</v>
      </c>
      <c r="J46" s="63"/>
      <c r="K46" s="62">
        <v>168.76648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4" t="s">
        <v>85</v>
      </c>
      <c r="B47" s="34" t="s">
        <v>78</v>
      </c>
      <c r="C47" s="62">
        <v>28877.02018</v>
      </c>
      <c r="D47" s="63"/>
      <c r="E47" s="62">
        <v>763.37577999999996</v>
      </c>
      <c r="F47" s="63"/>
      <c r="G47" s="62">
        <v>2.6435407</v>
      </c>
      <c r="H47" s="63"/>
      <c r="I47" s="62">
        <v>763.37577999999996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4" t="s">
        <v>87</v>
      </c>
      <c r="B48" s="34" t="s">
        <v>105</v>
      </c>
      <c r="C48" s="62">
        <v>3771.2956199999999</v>
      </c>
      <c r="D48" s="63"/>
      <c r="E48" s="62">
        <v>330.42595</v>
      </c>
      <c r="F48" s="63"/>
      <c r="G48" s="62">
        <v>8.7616029999999991</v>
      </c>
      <c r="H48" s="63"/>
      <c r="I48" s="62">
        <v>330.42595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4" t="s">
        <v>89</v>
      </c>
      <c r="B49" s="34" t="s">
        <v>84</v>
      </c>
      <c r="C49" s="62">
        <v>14414.474609999999</v>
      </c>
      <c r="D49" s="63"/>
      <c r="E49" s="62">
        <v>187.05578</v>
      </c>
      <c r="F49" s="63"/>
      <c r="G49" s="62">
        <v>1.2976941</v>
      </c>
      <c r="H49" s="63"/>
      <c r="I49" s="62">
        <v>156.82646</v>
      </c>
      <c r="J49" s="63"/>
      <c r="K49" s="62">
        <v>30.229320000000001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4" t="s">
        <v>91</v>
      </c>
      <c r="B50" s="34" t="s">
        <v>94</v>
      </c>
      <c r="C50" s="62">
        <v>296605.00016</v>
      </c>
      <c r="D50" s="63"/>
      <c r="E50" s="62">
        <v>165.30547000000001</v>
      </c>
      <c r="F50" s="63"/>
      <c r="G50" s="62">
        <v>5.5732499999999997E-2</v>
      </c>
      <c r="H50" s="63"/>
      <c r="I50" s="62">
        <v>165.30547000000001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4" t="s">
        <v>93</v>
      </c>
      <c r="B51" s="34" t="s">
        <v>117</v>
      </c>
      <c r="C51" s="62">
        <v>15629.16792</v>
      </c>
      <c r="D51" s="63"/>
      <c r="E51" s="62">
        <v>109.79018000000001</v>
      </c>
      <c r="F51" s="63"/>
      <c r="G51" s="62">
        <v>0.70246980000000003</v>
      </c>
      <c r="H51" s="63"/>
      <c r="I51" s="62">
        <v>109.79018000000001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4" t="s">
        <v>95</v>
      </c>
      <c r="B52" s="34" t="s">
        <v>103</v>
      </c>
      <c r="C52" s="62">
        <v>11067.346729999999</v>
      </c>
      <c r="D52" s="63"/>
      <c r="E52" s="62">
        <v>80</v>
      </c>
      <c r="F52" s="63"/>
      <c r="G52" s="62">
        <v>0.72284709999999996</v>
      </c>
      <c r="H52" s="63"/>
      <c r="I52" s="62">
        <v>80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34" t="s">
        <v>97</v>
      </c>
      <c r="B53" s="34" t="s">
        <v>80</v>
      </c>
      <c r="C53" s="62">
        <v>4212.1627399999998</v>
      </c>
      <c r="D53" s="63"/>
      <c r="E53" s="62">
        <v>11.936389999999999</v>
      </c>
      <c r="F53" s="63"/>
      <c r="G53" s="62">
        <v>0.28337909999999999</v>
      </c>
      <c r="H53" s="63"/>
      <c r="I53" s="62">
        <v>11.936389999999999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6" t="s">
        <v>110</v>
      </c>
      <c r="B54" s="34" t="s">
        <v>179</v>
      </c>
      <c r="C54" s="62">
        <v>368176.85722000001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4" t="s">
        <v>180</v>
      </c>
      <c r="C55" s="62">
        <v>364773.41158000001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4" t="s">
        <v>86</v>
      </c>
      <c r="C56" s="62">
        <v>45454.545080000004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4" t="s">
        <v>181</v>
      </c>
      <c r="C57" s="62">
        <v>2837.7168299999998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4" t="s">
        <v>104</v>
      </c>
      <c r="C58" s="62">
        <v>140002.60062000001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37812254.470600002</v>
      </c>
      <c r="D59" s="63"/>
      <c r="E59" s="65">
        <v>7302908.3593300004</v>
      </c>
      <c r="F59" s="63"/>
      <c r="G59" s="65">
        <v>904.0565249</v>
      </c>
      <c r="H59" s="63"/>
      <c r="I59" s="65">
        <v>5019306.4304799996</v>
      </c>
      <c r="J59" s="63"/>
      <c r="K59" s="65">
        <v>1022112.3399200001</v>
      </c>
      <c r="L59" s="63"/>
      <c r="M59" s="65">
        <v>1261489.5889300001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A60:P60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A54:A58"/>
    <mergeCell ref="K56:L56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35" bestFit="1" customWidth="1"/>
    <col min="2" max="2" width="44.42578125" style="35" bestFit="1" customWidth="1"/>
    <col min="3" max="3" width="7.28515625" style="35" bestFit="1" customWidth="1"/>
    <col min="4" max="4" width="7.140625" style="35" bestFit="1" customWidth="1"/>
    <col min="5" max="5" width="7.28515625" style="35" bestFit="1" customWidth="1"/>
    <col min="6" max="16" width="7.140625" style="35" bestFit="1" customWidth="1"/>
    <col min="17" max="16384" width="9.140625" style="35"/>
  </cols>
  <sheetData>
    <row r="1" spans="1:16">
      <c r="A1" s="53">
        <v>41823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6" t="s">
        <v>9</v>
      </c>
      <c r="B9" s="36" t="s">
        <v>10</v>
      </c>
      <c r="C9" s="62">
        <v>6775295.5196200004</v>
      </c>
      <c r="D9" s="63"/>
      <c r="E9" s="62">
        <v>1219605.15493</v>
      </c>
      <c r="F9" s="63"/>
      <c r="G9" s="62">
        <v>18.000766899999999</v>
      </c>
      <c r="H9" s="63"/>
      <c r="I9" s="62">
        <v>830395.49467000004</v>
      </c>
      <c r="J9" s="63"/>
      <c r="K9" s="62">
        <v>192582.38472999999</v>
      </c>
      <c r="L9" s="63"/>
      <c r="M9" s="62">
        <v>196627.27553000001</v>
      </c>
      <c r="N9" s="63"/>
      <c r="O9" s="62">
        <v>0</v>
      </c>
      <c r="P9" s="63"/>
    </row>
    <row r="10" spans="1:16" ht="13.5" thickBot="1">
      <c r="A10" s="36" t="s">
        <v>11</v>
      </c>
      <c r="B10" s="36" t="s">
        <v>173</v>
      </c>
      <c r="C10" s="62">
        <v>5247876.48013</v>
      </c>
      <c r="D10" s="63"/>
      <c r="E10" s="62">
        <v>970223.08067000005</v>
      </c>
      <c r="F10" s="63"/>
      <c r="G10" s="62">
        <v>18.487917599999999</v>
      </c>
      <c r="H10" s="63"/>
      <c r="I10" s="62">
        <v>675127.47738000005</v>
      </c>
      <c r="J10" s="63"/>
      <c r="K10" s="62">
        <v>141581.36069</v>
      </c>
      <c r="L10" s="63"/>
      <c r="M10" s="62">
        <v>153514.2426</v>
      </c>
      <c r="N10" s="63"/>
      <c r="O10" s="62">
        <v>0</v>
      </c>
      <c r="P10" s="63"/>
    </row>
    <row r="11" spans="1:16" ht="13.5" thickBot="1">
      <c r="A11" s="36" t="s">
        <v>13</v>
      </c>
      <c r="B11" s="36" t="s">
        <v>14</v>
      </c>
      <c r="C11" s="62">
        <v>3718908.8091699998</v>
      </c>
      <c r="D11" s="63"/>
      <c r="E11" s="62">
        <v>773935.00135000004</v>
      </c>
      <c r="F11" s="63"/>
      <c r="G11" s="62">
        <v>20.8108088</v>
      </c>
      <c r="H11" s="63"/>
      <c r="I11" s="62">
        <v>764039.07646000001</v>
      </c>
      <c r="J11" s="63"/>
      <c r="K11" s="62">
        <v>0</v>
      </c>
      <c r="L11" s="63"/>
      <c r="M11" s="62">
        <v>9895.9248900000002</v>
      </c>
      <c r="N11" s="63"/>
      <c r="O11" s="62">
        <v>0</v>
      </c>
      <c r="P11" s="63"/>
    </row>
    <row r="12" spans="1:16" ht="13.5" thickBot="1">
      <c r="A12" s="36" t="s">
        <v>15</v>
      </c>
      <c r="B12" s="36" t="s">
        <v>16</v>
      </c>
      <c r="C12" s="62">
        <v>1400838.39974</v>
      </c>
      <c r="D12" s="63"/>
      <c r="E12" s="62">
        <v>661691.10034</v>
      </c>
      <c r="F12" s="63"/>
      <c r="G12" s="62">
        <v>47.235362799999997</v>
      </c>
      <c r="H12" s="63"/>
      <c r="I12" s="62">
        <v>205352.43668000001</v>
      </c>
      <c r="J12" s="63"/>
      <c r="K12" s="62">
        <v>172039.04858999999</v>
      </c>
      <c r="L12" s="63"/>
      <c r="M12" s="62">
        <v>284299.61507</v>
      </c>
      <c r="N12" s="63"/>
      <c r="O12" s="62">
        <v>0</v>
      </c>
      <c r="P12" s="63"/>
    </row>
    <row r="13" spans="1:16" ht="13.5" thickBot="1">
      <c r="A13" s="36" t="s">
        <v>17</v>
      </c>
      <c r="B13" s="36" t="s">
        <v>18</v>
      </c>
      <c r="C13" s="62">
        <v>3139277.12127</v>
      </c>
      <c r="D13" s="63"/>
      <c r="E13" s="62">
        <v>624350.54703999998</v>
      </c>
      <c r="F13" s="63"/>
      <c r="G13" s="62">
        <v>19.888354</v>
      </c>
      <c r="H13" s="63"/>
      <c r="I13" s="62">
        <v>425834.05638000002</v>
      </c>
      <c r="J13" s="63"/>
      <c r="K13" s="62">
        <v>156732.07034999999</v>
      </c>
      <c r="L13" s="63"/>
      <c r="M13" s="62">
        <v>41784.420310000001</v>
      </c>
      <c r="N13" s="63"/>
      <c r="O13" s="62">
        <v>0</v>
      </c>
      <c r="P13" s="63"/>
    </row>
    <row r="14" spans="1:16" ht="13.5" thickBot="1">
      <c r="A14" s="36" t="s">
        <v>19</v>
      </c>
      <c r="B14" s="36" t="s">
        <v>22</v>
      </c>
      <c r="C14" s="62">
        <v>1806978.10518</v>
      </c>
      <c r="D14" s="63"/>
      <c r="E14" s="62">
        <v>474470.77883999998</v>
      </c>
      <c r="F14" s="63"/>
      <c r="G14" s="62">
        <v>26.2576939</v>
      </c>
      <c r="H14" s="63"/>
      <c r="I14" s="62">
        <v>459581.55450999999</v>
      </c>
      <c r="J14" s="63"/>
      <c r="K14" s="62">
        <v>120.84679</v>
      </c>
      <c r="L14" s="63"/>
      <c r="M14" s="62">
        <v>14768.377539999999</v>
      </c>
      <c r="N14" s="63"/>
      <c r="O14" s="62">
        <v>0</v>
      </c>
      <c r="P14" s="63"/>
    </row>
    <row r="15" spans="1:16" ht="13.5" thickBot="1">
      <c r="A15" s="36" t="s">
        <v>21</v>
      </c>
      <c r="B15" s="36" t="s">
        <v>176</v>
      </c>
      <c r="C15" s="62">
        <v>1318997.8961799999</v>
      </c>
      <c r="D15" s="63"/>
      <c r="E15" s="62">
        <v>455701.49742999999</v>
      </c>
      <c r="F15" s="63"/>
      <c r="G15" s="62">
        <v>34.549069299999999</v>
      </c>
      <c r="H15" s="63"/>
      <c r="I15" s="62">
        <v>417076.52889000002</v>
      </c>
      <c r="J15" s="63"/>
      <c r="K15" s="62">
        <v>33454.541599999997</v>
      </c>
      <c r="L15" s="63"/>
      <c r="M15" s="62">
        <v>5170.4269400000003</v>
      </c>
      <c r="N15" s="63"/>
      <c r="O15" s="62">
        <v>0</v>
      </c>
      <c r="P15" s="63"/>
    </row>
    <row r="16" spans="1:16" ht="13.5" thickBot="1">
      <c r="A16" s="36" t="s">
        <v>23</v>
      </c>
      <c r="B16" s="36" t="s">
        <v>26</v>
      </c>
      <c r="C16" s="62">
        <v>933727.18987</v>
      </c>
      <c r="D16" s="63"/>
      <c r="E16" s="62">
        <v>384603.48634</v>
      </c>
      <c r="F16" s="63"/>
      <c r="G16" s="62">
        <v>41.1901346</v>
      </c>
      <c r="H16" s="63"/>
      <c r="I16" s="62">
        <v>350144.86301999999</v>
      </c>
      <c r="J16" s="63"/>
      <c r="K16" s="62">
        <v>1997.1675</v>
      </c>
      <c r="L16" s="63"/>
      <c r="M16" s="62">
        <v>32461.455819999999</v>
      </c>
      <c r="N16" s="63"/>
      <c r="O16" s="62">
        <v>0</v>
      </c>
      <c r="P16" s="63"/>
    </row>
    <row r="17" spans="1:16" ht="13.5" thickBot="1">
      <c r="A17" s="36" t="s">
        <v>25</v>
      </c>
      <c r="B17" s="36" t="s">
        <v>28</v>
      </c>
      <c r="C17" s="62">
        <v>1623166.3904899999</v>
      </c>
      <c r="D17" s="63"/>
      <c r="E17" s="62">
        <v>364296.08929999999</v>
      </c>
      <c r="F17" s="63"/>
      <c r="G17" s="62">
        <v>22.4435456</v>
      </c>
      <c r="H17" s="63"/>
      <c r="I17" s="62">
        <v>217260.57</v>
      </c>
      <c r="J17" s="63"/>
      <c r="K17" s="62">
        <v>126923.67092</v>
      </c>
      <c r="L17" s="63"/>
      <c r="M17" s="62">
        <v>20111.848379999999</v>
      </c>
      <c r="N17" s="63"/>
      <c r="O17" s="62">
        <v>0</v>
      </c>
      <c r="P17" s="63"/>
    </row>
    <row r="18" spans="1:16" ht="13.5" thickBot="1">
      <c r="A18" s="36" t="s">
        <v>27</v>
      </c>
      <c r="B18" s="36" t="s">
        <v>24</v>
      </c>
      <c r="C18" s="62">
        <v>447734.73611</v>
      </c>
      <c r="D18" s="63"/>
      <c r="E18" s="62">
        <v>355256.94757999998</v>
      </c>
      <c r="F18" s="63"/>
      <c r="G18" s="62">
        <v>79.345406800000006</v>
      </c>
      <c r="H18" s="63"/>
      <c r="I18" s="62">
        <v>111031.42719</v>
      </c>
      <c r="J18" s="63"/>
      <c r="K18" s="62">
        <v>80.799260000000004</v>
      </c>
      <c r="L18" s="63"/>
      <c r="M18" s="62">
        <v>244144.72112999999</v>
      </c>
      <c r="N18" s="63"/>
      <c r="O18" s="62">
        <v>0</v>
      </c>
      <c r="P18" s="63"/>
    </row>
    <row r="19" spans="1:16" ht="13.5" thickBot="1">
      <c r="A19" s="36" t="s">
        <v>29</v>
      </c>
      <c r="B19" s="36" t="s">
        <v>30</v>
      </c>
      <c r="C19" s="62">
        <v>1442547.57171</v>
      </c>
      <c r="D19" s="63"/>
      <c r="E19" s="62">
        <v>205743.64807</v>
      </c>
      <c r="F19" s="63"/>
      <c r="G19" s="62">
        <v>14.262520800000001</v>
      </c>
      <c r="H19" s="63"/>
      <c r="I19" s="62">
        <v>70257.54161</v>
      </c>
      <c r="J19" s="63"/>
      <c r="K19" s="62">
        <v>12361.790010000001</v>
      </c>
      <c r="L19" s="63"/>
      <c r="M19" s="62">
        <v>123124.31645</v>
      </c>
      <c r="N19" s="63"/>
      <c r="O19" s="62">
        <v>0</v>
      </c>
      <c r="P19" s="63"/>
    </row>
    <row r="20" spans="1:16" ht="13.5" thickBot="1">
      <c r="A20" s="36" t="s">
        <v>31</v>
      </c>
      <c r="B20" s="36" t="s">
        <v>32</v>
      </c>
      <c r="C20" s="62">
        <v>851087.58620999998</v>
      </c>
      <c r="D20" s="63"/>
      <c r="E20" s="62">
        <v>161147.38746</v>
      </c>
      <c r="F20" s="63"/>
      <c r="G20" s="62">
        <v>18.934289499999998</v>
      </c>
      <c r="H20" s="63"/>
      <c r="I20" s="62">
        <v>124481.27396000001</v>
      </c>
      <c r="J20" s="63"/>
      <c r="K20" s="62">
        <v>27135.693810000001</v>
      </c>
      <c r="L20" s="63"/>
      <c r="M20" s="62">
        <v>9530.4196900000006</v>
      </c>
      <c r="N20" s="63"/>
      <c r="O20" s="62">
        <v>0</v>
      </c>
      <c r="P20" s="63"/>
    </row>
    <row r="21" spans="1:16" ht="13.5" thickBot="1">
      <c r="A21" s="36" t="s">
        <v>33</v>
      </c>
      <c r="B21" s="36" t="s">
        <v>34</v>
      </c>
      <c r="C21" s="62">
        <v>209797.76128999999</v>
      </c>
      <c r="D21" s="63"/>
      <c r="E21" s="62">
        <v>142476.4431</v>
      </c>
      <c r="F21" s="63"/>
      <c r="G21" s="62">
        <v>67.911326700000004</v>
      </c>
      <c r="H21" s="63"/>
      <c r="I21" s="62">
        <v>35290.651590000001</v>
      </c>
      <c r="J21" s="63"/>
      <c r="K21" s="62">
        <v>4676.5607300000001</v>
      </c>
      <c r="L21" s="63"/>
      <c r="M21" s="62">
        <v>102509.23078</v>
      </c>
      <c r="N21" s="63"/>
      <c r="O21" s="62">
        <v>0</v>
      </c>
      <c r="P21" s="63"/>
    </row>
    <row r="22" spans="1:16" ht="13.5" thickBot="1">
      <c r="A22" s="36" t="s">
        <v>35</v>
      </c>
      <c r="B22" s="36" t="s">
        <v>48</v>
      </c>
      <c r="C22" s="62">
        <v>273794.51994000003</v>
      </c>
      <c r="D22" s="63"/>
      <c r="E22" s="62">
        <v>78624.032510000005</v>
      </c>
      <c r="F22" s="63"/>
      <c r="G22" s="62">
        <v>28.716437599999999</v>
      </c>
      <c r="H22" s="63"/>
      <c r="I22" s="62">
        <v>78624.032510000005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36" t="s">
        <v>37</v>
      </c>
      <c r="B23" s="36" t="s">
        <v>36</v>
      </c>
      <c r="C23" s="62">
        <v>2036483.2212100001</v>
      </c>
      <c r="D23" s="63"/>
      <c r="E23" s="62">
        <v>65387.836179999998</v>
      </c>
      <c r="F23" s="63"/>
      <c r="G23" s="62">
        <v>3.2108213000000001</v>
      </c>
      <c r="H23" s="63"/>
      <c r="I23" s="62">
        <v>22492.40436</v>
      </c>
      <c r="J23" s="63"/>
      <c r="K23" s="62">
        <v>41071.176760000002</v>
      </c>
      <c r="L23" s="63"/>
      <c r="M23" s="62">
        <v>1824.25506</v>
      </c>
      <c r="N23" s="63"/>
      <c r="O23" s="62">
        <v>0</v>
      </c>
      <c r="P23" s="63"/>
    </row>
    <row r="24" spans="1:16" ht="13.5" thickBot="1">
      <c r="A24" s="36" t="s">
        <v>39</v>
      </c>
      <c r="B24" s="36" t="s">
        <v>40</v>
      </c>
      <c r="C24" s="62">
        <v>498816.50974000001</v>
      </c>
      <c r="D24" s="63"/>
      <c r="E24" s="62">
        <v>59135.957289999998</v>
      </c>
      <c r="F24" s="63"/>
      <c r="G24" s="62">
        <v>11.8552526</v>
      </c>
      <c r="H24" s="63"/>
      <c r="I24" s="62">
        <v>28807.52101</v>
      </c>
      <c r="J24" s="63"/>
      <c r="K24" s="62">
        <v>25881.446980000001</v>
      </c>
      <c r="L24" s="63"/>
      <c r="M24" s="62">
        <v>4446.9893000000002</v>
      </c>
      <c r="N24" s="63"/>
      <c r="O24" s="62">
        <v>0</v>
      </c>
      <c r="P24" s="63"/>
    </row>
    <row r="25" spans="1:16" ht="13.5" thickBot="1">
      <c r="A25" s="36" t="s">
        <v>41</v>
      </c>
      <c r="B25" s="36" t="s">
        <v>44</v>
      </c>
      <c r="C25" s="62">
        <v>694795.47964000003</v>
      </c>
      <c r="D25" s="63"/>
      <c r="E25" s="62">
        <v>45273.91719</v>
      </c>
      <c r="F25" s="63"/>
      <c r="G25" s="62">
        <v>6.5161502000000002</v>
      </c>
      <c r="H25" s="63"/>
      <c r="I25" s="62">
        <v>11777.873240000001</v>
      </c>
      <c r="J25" s="63"/>
      <c r="K25" s="62">
        <v>17447.78587</v>
      </c>
      <c r="L25" s="63"/>
      <c r="M25" s="62">
        <v>16048.25808</v>
      </c>
      <c r="N25" s="63"/>
      <c r="O25" s="62">
        <v>0</v>
      </c>
      <c r="P25" s="63"/>
    </row>
    <row r="26" spans="1:16" ht="13.5" thickBot="1">
      <c r="A26" s="36" t="s">
        <v>43</v>
      </c>
      <c r="B26" s="36" t="s">
        <v>38</v>
      </c>
      <c r="C26" s="62">
        <v>269821.22944000002</v>
      </c>
      <c r="D26" s="63"/>
      <c r="E26" s="62">
        <v>39459.821309999999</v>
      </c>
      <c r="F26" s="63"/>
      <c r="G26" s="62">
        <v>14.624431700000001</v>
      </c>
      <c r="H26" s="63"/>
      <c r="I26" s="62">
        <v>37267.210319999998</v>
      </c>
      <c r="J26" s="63"/>
      <c r="K26" s="62">
        <v>166.11439999999999</v>
      </c>
      <c r="L26" s="63"/>
      <c r="M26" s="62">
        <v>2026.49659</v>
      </c>
      <c r="N26" s="63"/>
      <c r="O26" s="62">
        <v>0</v>
      </c>
      <c r="P26" s="63"/>
    </row>
    <row r="27" spans="1:16" ht="13.5" thickBot="1">
      <c r="A27" s="36" t="s">
        <v>45</v>
      </c>
      <c r="B27" s="36" t="s">
        <v>42</v>
      </c>
      <c r="C27" s="62">
        <v>1063568.8926599999</v>
      </c>
      <c r="D27" s="63"/>
      <c r="E27" s="62">
        <v>35260.28269</v>
      </c>
      <c r="F27" s="63"/>
      <c r="G27" s="62">
        <v>3.3152796000000002</v>
      </c>
      <c r="H27" s="63"/>
      <c r="I27" s="62">
        <v>35260.28269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36" t="s">
        <v>47</v>
      </c>
      <c r="B28" s="36" t="s">
        <v>96</v>
      </c>
      <c r="C28" s="62">
        <v>52415.488039999997</v>
      </c>
      <c r="D28" s="63"/>
      <c r="E28" s="62">
        <v>33495.93821</v>
      </c>
      <c r="F28" s="63"/>
      <c r="G28" s="62">
        <v>63.904657700000001</v>
      </c>
      <c r="H28" s="63"/>
      <c r="I28" s="62">
        <v>22065.381300000001</v>
      </c>
      <c r="J28" s="63"/>
      <c r="K28" s="62">
        <v>9630.6983799999998</v>
      </c>
      <c r="L28" s="63"/>
      <c r="M28" s="62">
        <v>1799.85853</v>
      </c>
      <c r="N28" s="63"/>
      <c r="O28" s="62">
        <v>0</v>
      </c>
      <c r="P28" s="63"/>
    </row>
    <row r="29" spans="1:16" ht="13.5" thickBot="1">
      <c r="A29" s="36" t="s">
        <v>49</v>
      </c>
      <c r="B29" s="36" t="s">
        <v>50</v>
      </c>
      <c r="C29" s="62">
        <v>124117.53514000001</v>
      </c>
      <c r="D29" s="63"/>
      <c r="E29" s="62">
        <v>32995.03686</v>
      </c>
      <c r="F29" s="63"/>
      <c r="G29" s="62">
        <v>26.583703</v>
      </c>
      <c r="H29" s="63"/>
      <c r="I29" s="62">
        <v>5495.8291300000001</v>
      </c>
      <c r="J29" s="63"/>
      <c r="K29" s="62">
        <v>27499.207729999998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36" t="s">
        <v>51</v>
      </c>
      <c r="B30" s="36" t="s">
        <v>54</v>
      </c>
      <c r="C30" s="62">
        <v>538880.36641999998</v>
      </c>
      <c r="D30" s="63"/>
      <c r="E30" s="62">
        <v>27173.163649999999</v>
      </c>
      <c r="F30" s="63"/>
      <c r="G30" s="62">
        <v>5.0425224999999996</v>
      </c>
      <c r="H30" s="63"/>
      <c r="I30" s="62">
        <v>23497.556779999999</v>
      </c>
      <c r="J30" s="63"/>
      <c r="K30" s="62">
        <v>47.041629999999998</v>
      </c>
      <c r="L30" s="63"/>
      <c r="M30" s="62">
        <v>3628.5652399999999</v>
      </c>
      <c r="N30" s="63"/>
      <c r="O30" s="62">
        <v>0</v>
      </c>
      <c r="P30" s="63"/>
    </row>
    <row r="31" spans="1:16" ht="13.5" thickBot="1">
      <c r="A31" s="36" t="s">
        <v>53</v>
      </c>
      <c r="B31" s="36" t="s">
        <v>177</v>
      </c>
      <c r="C31" s="62">
        <v>252174.99906999999</v>
      </c>
      <c r="D31" s="63"/>
      <c r="E31" s="62">
        <v>26081.087370000001</v>
      </c>
      <c r="F31" s="63"/>
      <c r="G31" s="62">
        <v>10.342455599999999</v>
      </c>
      <c r="H31" s="63"/>
      <c r="I31" s="62">
        <v>22108.712210000002</v>
      </c>
      <c r="J31" s="63"/>
      <c r="K31" s="62">
        <v>3972.3751600000001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36" t="s">
        <v>55</v>
      </c>
      <c r="B32" s="36" t="s">
        <v>178</v>
      </c>
      <c r="C32" s="62">
        <v>46304.801639999998</v>
      </c>
      <c r="D32" s="63"/>
      <c r="E32" s="62">
        <v>25441.21977</v>
      </c>
      <c r="F32" s="63"/>
      <c r="G32" s="62">
        <v>54.942940800000002</v>
      </c>
      <c r="H32" s="63"/>
      <c r="I32" s="62">
        <v>12235.45084</v>
      </c>
      <c r="J32" s="63"/>
      <c r="K32" s="62">
        <v>9203.3819600000006</v>
      </c>
      <c r="L32" s="63"/>
      <c r="M32" s="62">
        <v>4002.38697</v>
      </c>
      <c r="N32" s="63"/>
      <c r="O32" s="62">
        <v>0</v>
      </c>
      <c r="P32" s="63"/>
    </row>
    <row r="33" spans="1:16" ht="13.5" thickBot="1">
      <c r="A33" s="36" t="s">
        <v>57</v>
      </c>
      <c r="B33" s="36" t="s">
        <v>58</v>
      </c>
      <c r="C33" s="62">
        <v>484439.61313999997</v>
      </c>
      <c r="D33" s="63"/>
      <c r="E33" s="62">
        <v>21949.393380000001</v>
      </c>
      <c r="F33" s="63"/>
      <c r="G33" s="62">
        <v>4.5308833000000002</v>
      </c>
      <c r="H33" s="63"/>
      <c r="I33" s="62">
        <v>14460.840920000001</v>
      </c>
      <c r="J33" s="63"/>
      <c r="K33" s="62">
        <v>5555.9570100000001</v>
      </c>
      <c r="L33" s="63"/>
      <c r="M33" s="62">
        <v>1932.59545</v>
      </c>
      <c r="N33" s="63"/>
      <c r="O33" s="62">
        <v>0</v>
      </c>
      <c r="P33" s="63"/>
    </row>
    <row r="34" spans="1:16" ht="13.5" thickBot="1">
      <c r="A34" s="36" t="s">
        <v>59</v>
      </c>
      <c r="B34" s="36" t="s">
        <v>52</v>
      </c>
      <c r="C34" s="62">
        <v>20579.170330000001</v>
      </c>
      <c r="D34" s="63"/>
      <c r="E34" s="62">
        <v>20579.170330000001</v>
      </c>
      <c r="F34" s="63"/>
      <c r="G34" s="62">
        <v>100</v>
      </c>
      <c r="H34" s="63"/>
      <c r="I34" s="62">
        <v>20579.170330000001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36" t="s">
        <v>61</v>
      </c>
      <c r="B35" s="36" t="s">
        <v>60</v>
      </c>
      <c r="C35" s="62">
        <v>84153.102970000007</v>
      </c>
      <c r="D35" s="63"/>
      <c r="E35" s="62">
        <v>16621.51973</v>
      </c>
      <c r="F35" s="63"/>
      <c r="G35" s="62">
        <v>19.751523299999999</v>
      </c>
      <c r="H35" s="63"/>
      <c r="I35" s="62">
        <v>707.53544999999997</v>
      </c>
      <c r="J35" s="63"/>
      <c r="K35" s="62">
        <v>15695.7835</v>
      </c>
      <c r="L35" s="63"/>
      <c r="M35" s="62">
        <v>218.20078000000001</v>
      </c>
      <c r="N35" s="63"/>
      <c r="O35" s="62">
        <v>0</v>
      </c>
      <c r="P35" s="63"/>
    </row>
    <row r="36" spans="1:16" ht="13.5" thickBot="1">
      <c r="A36" s="36" t="s">
        <v>63</v>
      </c>
      <c r="B36" s="36" t="s">
        <v>56</v>
      </c>
      <c r="C36" s="62">
        <v>314924.43682</v>
      </c>
      <c r="D36" s="63"/>
      <c r="E36" s="62">
        <v>10055.21608</v>
      </c>
      <c r="F36" s="63"/>
      <c r="G36" s="62">
        <v>3.192898</v>
      </c>
      <c r="H36" s="63"/>
      <c r="I36" s="62">
        <v>8024.7619199999999</v>
      </c>
      <c r="J36" s="63"/>
      <c r="K36" s="62">
        <v>1203.4721500000001</v>
      </c>
      <c r="L36" s="63"/>
      <c r="M36" s="62">
        <v>826.98200999999995</v>
      </c>
      <c r="N36" s="63"/>
      <c r="O36" s="62">
        <v>0</v>
      </c>
      <c r="P36" s="63"/>
    </row>
    <row r="37" spans="1:16" ht="13.5" thickBot="1">
      <c r="A37" s="36" t="s">
        <v>65</v>
      </c>
      <c r="B37" s="36" t="s">
        <v>62</v>
      </c>
      <c r="C37" s="62">
        <v>167640.47747000001</v>
      </c>
      <c r="D37" s="63"/>
      <c r="E37" s="62">
        <v>9809.0984900000003</v>
      </c>
      <c r="F37" s="63"/>
      <c r="G37" s="62">
        <v>5.8512709000000003</v>
      </c>
      <c r="H37" s="63"/>
      <c r="I37" s="62">
        <v>8880.2738300000001</v>
      </c>
      <c r="J37" s="63"/>
      <c r="K37" s="62">
        <v>141.61812</v>
      </c>
      <c r="L37" s="63"/>
      <c r="M37" s="62">
        <v>787.20654000000002</v>
      </c>
      <c r="N37" s="63"/>
      <c r="O37" s="62">
        <v>0</v>
      </c>
      <c r="P37" s="63"/>
    </row>
    <row r="38" spans="1:16" ht="13.5" thickBot="1">
      <c r="A38" s="36" t="s">
        <v>67</v>
      </c>
      <c r="B38" s="36" t="s">
        <v>64</v>
      </c>
      <c r="C38" s="62">
        <v>347217.21055999998</v>
      </c>
      <c r="D38" s="63"/>
      <c r="E38" s="62">
        <v>5437.07665</v>
      </c>
      <c r="F38" s="63"/>
      <c r="G38" s="62">
        <v>1.5659007</v>
      </c>
      <c r="H38" s="63"/>
      <c r="I38" s="62">
        <v>5093.5989099999997</v>
      </c>
      <c r="J38" s="63"/>
      <c r="K38" s="62">
        <v>214.64447000000001</v>
      </c>
      <c r="L38" s="63"/>
      <c r="M38" s="62">
        <v>128.83327</v>
      </c>
      <c r="N38" s="63"/>
      <c r="O38" s="62">
        <v>0</v>
      </c>
      <c r="P38" s="63"/>
    </row>
    <row r="39" spans="1:16" ht="13.5" thickBot="1">
      <c r="A39" s="36" t="s">
        <v>69</v>
      </c>
      <c r="B39" s="36" t="s">
        <v>70</v>
      </c>
      <c r="C39" s="62">
        <v>21547.31869</v>
      </c>
      <c r="D39" s="63"/>
      <c r="E39" s="62">
        <v>4786.8288000000002</v>
      </c>
      <c r="F39" s="63"/>
      <c r="G39" s="62">
        <v>22.215426699999998</v>
      </c>
      <c r="H39" s="63"/>
      <c r="I39" s="62">
        <v>154.66066000000001</v>
      </c>
      <c r="J39" s="63"/>
      <c r="K39" s="62">
        <v>4632.1681399999998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6" t="s">
        <v>71</v>
      </c>
      <c r="B40" s="36" t="s">
        <v>66</v>
      </c>
      <c r="C40" s="62">
        <v>141846.33147999999</v>
      </c>
      <c r="D40" s="63"/>
      <c r="E40" s="62">
        <v>3890.2903700000002</v>
      </c>
      <c r="F40" s="63"/>
      <c r="G40" s="62">
        <v>2.7426091000000001</v>
      </c>
      <c r="H40" s="63"/>
      <c r="I40" s="62">
        <v>2461.0523600000001</v>
      </c>
      <c r="J40" s="63"/>
      <c r="K40" s="62">
        <v>1284.95964</v>
      </c>
      <c r="L40" s="63"/>
      <c r="M40" s="62">
        <v>144.27837</v>
      </c>
      <c r="N40" s="63"/>
      <c r="O40" s="62">
        <v>0</v>
      </c>
      <c r="P40" s="63"/>
    </row>
    <row r="41" spans="1:16" ht="13.5" thickBot="1">
      <c r="A41" s="36" t="s">
        <v>73</v>
      </c>
      <c r="B41" s="36" t="s">
        <v>90</v>
      </c>
      <c r="C41" s="62">
        <v>38103.656300000002</v>
      </c>
      <c r="D41" s="63"/>
      <c r="E41" s="62">
        <v>1897.08458</v>
      </c>
      <c r="F41" s="63"/>
      <c r="G41" s="62">
        <v>4.9787467999999997</v>
      </c>
      <c r="H41" s="63"/>
      <c r="I41" s="62">
        <v>791.07381999999996</v>
      </c>
      <c r="J41" s="63"/>
      <c r="K41" s="62">
        <v>696.78736000000004</v>
      </c>
      <c r="L41" s="63"/>
      <c r="M41" s="62">
        <v>409.22340000000003</v>
      </c>
      <c r="N41" s="63"/>
      <c r="O41" s="62">
        <v>0</v>
      </c>
      <c r="P41" s="63"/>
    </row>
    <row r="42" spans="1:16" ht="13.5" thickBot="1">
      <c r="A42" s="36" t="s">
        <v>75</v>
      </c>
      <c r="B42" s="36" t="s">
        <v>68</v>
      </c>
      <c r="C42" s="62">
        <v>55259.100229999996</v>
      </c>
      <c r="D42" s="63"/>
      <c r="E42" s="62">
        <v>1798.54279</v>
      </c>
      <c r="F42" s="63"/>
      <c r="G42" s="62">
        <v>3.2547450000000002</v>
      </c>
      <c r="H42" s="63"/>
      <c r="I42" s="62">
        <v>1798.54279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6" t="s">
        <v>77</v>
      </c>
      <c r="B43" s="36" t="s">
        <v>74</v>
      </c>
      <c r="C43" s="62">
        <v>292629.58302999998</v>
      </c>
      <c r="D43" s="63"/>
      <c r="E43" s="62">
        <v>1619.07672</v>
      </c>
      <c r="F43" s="63"/>
      <c r="G43" s="62">
        <v>0.55328540000000004</v>
      </c>
      <c r="H43" s="63"/>
      <c r="I43" s="62">
        <v>1286.11751</v>
      </c>
      <c r="J43" s="63"/>
      <c r="K43" s="62">
        <v>332.95920999999998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36" t="s">
        <v>79</v>
      </c>
      <c r="B44" s="36" t="s">
        <v>76</v>
      </c>
      <c r="C44" s="62">
        <v>158722.13570000001</v>
      </c>
      <c r="D44" s="63"/>
      <c r="E44" s="62">
        <v>1107.4581800000001</v>
      </c>
      <c r="F44" s="63"/>
      <c r="G44" s="62">
        <v>0.69773390000000002</v>
      </c>
      <c r="H44" s="63"/>
      <c r="I44" s="62">
        <v>1007.9892599999999</v>
      </c>
      <c r="J44" s="63"/>
      <c r="K44" s="62">
        <v>58.473570000000002</v>
      </c>
      <c r="L44" s="63"/>
      <c r="M44" s="62">
        <v>40.995350000000002</v>
      </c>
      <c r="N44" s="63"/>
      <c r="O44" s="62">
        <v>0</v>
      </c>
      <c r="P44" s="63"/>
    </row>
    <row r="45" spans="1:16" ht="13.5" thickBot="1">
      <c r="A45" s="36" t="s">
        <v>81</v>
      </c>
      <c r="B45" s="36" t="s">
        <v>82</v>
      </c>
      <c r="C45" s="62">
        <v>1705.2135599999999</v>
      </c>
      <c r="D45" s="63"/>
      <c r="E45" s="62">
        <v>1061.69868</v>
      </c>
      <c r="F45" s="63"/>
      <c r="G45" s="62">
        <v>62.261918700000003</v>
      </c>
      <c r="H45" s="63"/>
      <c r="I45" s="62">
        <v>48.715719999999997</v>
      </c>
      <c r="J45" s="63"/>
      <c r="K45" s="62">
        <v>1012.98296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6" t="s">
        <v>83</v>
      </c>
      <c r="B46" s="36" t="s">
        <v>88</v>
      </c>
      <c r="C46" s="62">
        <v>33096.667509999999</v>
      </c>
      <c r="D46" s="63"/>
      <c r="E46" s="62">
        <v>773.97617000000002</v>
      </c>
      <c r="F46" s="63"/>
      <c r="G46" s="62">
        <v>2.3385319999999998</v>
      </c>
      <c r="H46" s="63"/>
      <c r="I46" s="62">
        <v>592.13914999999997</v>
      </c>
      <c r="J46" s="63"/>
      <c r="K46" s="62">
        <v>181.83702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6" t="s">
        <v>85</v>
      </c>
      <c r="B47" s="36" t="s">
        <v>78</v>
      </c>
      <c r="C47" s="62">
        <v>26565.893680000001</v>
      </c>
      <c r="D47" s="63"/>
      <c r="E47" s="62">
        <v>762.99468000000002</v>
      </c>
      <c r="F47" s="63"/>
      <c r="G47" s="62">
        <v>2.8720835999999998</v>
      </c>
      <c r="H47" s="63"/>
      <c r="I47" s="62">
        <v>762.99468000000002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6" t="s">
        <v>87</v>
      </c>
      <c r="B48" s="36" t="s">
        <v>105</v>
      </c>
      <c r="C48" s="62">
        <v>4230.3170700000001</v>
      </c>
      <c r="D48" s="63"/>
      <c r="E48" s="62">
        <v>390.81207999999998</v>
      </c>
      <c r="F48" s="63"/>
      <c r="G48" s="62">
        <v>9.2383638000000001</v>
      </c>
      <c r="H48" s="63"/>
      <c r="I48" s="62">
        <v>390.81207999999998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6" t="s">
        <v>89</v>
      </c>
      <c r="B49" s="36" t="s">
        <v>84</v>
      </c>
      <c r="C49" s="62">
        <v>14935.67229</v>
      </c>
      <c r="D49" s="63"/>
      <c r="E49" s="62">
        <v>189.12544</v>
      </c>
      <c r="F49" s="63"/>
      <c r="G49" s="62">
        <v>1.2662667000000001</v>
      </c>
      <c r="H49" s="63"/>
      <c r="I49" s="62">
        <v>159.83373</v>
      </c>
      <c r="J49" s="63"/>
      <c r="K49" s="62">
        <v>29.291709999999998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6" t="s">
        <v>91</v>
      </c>
      <c r="B50" s="36" t="s">
        <v>94</v>
      </c>
      <c r="C50" s="62">
        <v>292316.69341000001</v>
      </c>
      <c r="D50" s="63"/>
      <c r="E50" s="62">
        <v>165.97450000000001</v>
      </c>
      <c r="F50" s="63"/>
      <c r="G50" s="62">
        <v>5.6779000000000003E-2</v>
      </c>
      <c r="H50" s="63"/>
      <c r="I50" s="62">
        <v>165.97450000000001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6" t="s">
        <v>93</v>
      </c>
      <c r="B51" s="36" t="s">
        <v>117</v>
      </c>
      <c r="C51" s="62">
        <v>14874.248890000001</v>
      </c>
      <c r="D51" s="63"/>
      <c r="E51" s="62">
        <v>106.21783000000001</v>
      </c>
      <c r="F51" s="63"/>
      <c r="G51" s="62">
        <v>0.71410549999999995</v>
      </c>
      <c r="H51" s="63"/>
      <c r="I51" s="62">
        <v>106.21783000000001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6" t="s">
        <v>95</v>
      </c>
      <c r="B52" s="36" t="s">
        <v>103</v>
      </c>
      <c r="C52" s="62">
        <v>9031.3158999999996</v>
      </c>
      <c r="D52" s="63"/>
      <c r="E52" s="62">
        <v>73.572540000000004</v>
      </c>
      <c r="F52" s="63"/>
      <c r="G52" s="62">
        <v>0.81463810000000003</v>
      </c>
      <c r="H52" s="63"/>
      <c r="I52" s="62">
        <v>73.572540000000004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36" t="s">
        <v>179</v>
      </c>
      <c r="C53" s="62">
        <v>377857.69458000001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36" t="s">
        <v>180</v>
      </c>
      <c r="C54" s="62">
        <v>360125.42842000001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6" t="s">
        <v>80</v>
      </c>
      <c r="C55" s="62">
        <v>3409.2146499999999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6" t="s">
        <v>86</v>
      </c>
      <c r="C56" s="62">
        <v>49855.641300000003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6" t="s">
        <v>181</v>
      </c>
      <c r="C57" s="62">
        <v>3310.3654799999999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6" t="s">
        <v>104</v>
      </c>
      <c r="C58" s="62">
        <v>140582.89082999999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38226366.004199997</v>
      </c>
      <c r="D59" s="63"/>
      <c r="E59" s="65">
        <v>7364904.5834999997</v>
      </c>
      <c r="F59" s="63"/>
      <c r="G59" s="65">
        <v>907.26956040000005</v>
      </c>
      <c r="H59" s="63"/>
      <c r="I59" s="65">
        <v>5053051.0847199997</v>
      </c>
      <c r="J59" s="63"/>
      <c r="K59" s="65">
        <v>1035646.09871</v>
      </c>
      <c r="L59" s="63"/>
      <c r="M59" s="65">
        <v>1276207.40007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37" bestFit="1" customWidth="1"/>
    <col min="2" max="2" width="44.42578125" style="37" bestFit="1" customWidth="1"/>
    <col min="3" max="3" width="7.28515625" style="37" bestFit="1" customWidth="1"/>
    <col min="4" max="4" width="7.140625" style="37" bestFit="1" customWidth="1"/>
    <col min="5" max="5" width="7.28515625" style="37" bestFit="1" customWidth="1"/>
    <col min="6" max="16" width="7.140625" style="37" bestFit="1" customWidth="1"/>
    <col min="17" max="16384" width="9.140625" style="37"/>
  </cols>
  <sheetData>
    <row r="1" spans="1:16">
      <c r="A1" s="53">
        <v>41857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8" t="s">
        <v>9</v>
      </c>
      <c r="B9" s="38" t="s">
        <v>10</v>
      </c>
      <c r="C9" s="62">
        <v>6846349.0186099997</v>
      </c>
      <c r="D9" s="63"/>
      <c r="E9" s="62">
        <v>1233605.6527100001</v>
      </c>
      <c r="F9" s="63"/>
      <c r="G9" s="62">
        <v>18.0184453</v>
      </c>
      <c r="H9" s="63"/>
      <c r="I9" s="62">
        <v>837863.21589999995</v>
      </c>
      <c r="J9" s="63"/>
      <c r="K9" s="62">
        <v>194821.93713999999</v>
      </c>
      <c r="L9" s="63"/>
      <c r="M9" s="62">
        <v>200920.49966999999</v>
      </c>
      <c r="N9" s="63"/>
      <c r="O9" s="62">
        <v>0</v>
      </c>
      <c r="P9" s="63"/>
    </row>
    <row r="10" spans="1:16" ht="13.5" thickBot="1">
      <c r="A10" s="38" t="s">
        <v>11</v>
      </c>
      <c r="B10" s="38" t="s">
        <v>173</v>
      </c>
      <c r="C10" s="62">
        <v>5312205.1419700002</v>
      </c>
      <c r="D10" s="63"/>
      <c r="E10" s="62">
        <v>980225.45932999998</v>
      </c>
      <c r="F10" s="63"/>
      <c r="G10" s="62">
        <v>18.452326899999999</v>
      </c>
      <c r="H10" s="63"/>
      <c r="I10" s="62">
        <v>682846.26659000001</v>
      </c>
      <c r="J10" s="63"/>
      <c r="K10" s="62">
        <v>143836.62593000001</v>
      </c>
      <c r="L10" s="63"/>
      <c r="M10" s="62">
        <v>153542.56680999999</v>
      </c>
      <c r="N10" s="63"/>
      <c r="O10" s="62">
        <v>0</v>
      </c>
      <c r="P10" s="63"/>
    </row>
    <row r="11" spans="1:16" ht="13.5" thickBot="1">
      <c r="A11" s="38" t="s">
        <v>13</v>
      </c>
      <c r="B11" s="38" t="s">
        <v>14</v>
      </c>
      <c r="C11" s="62">
        <v>3719493.7493500002</v>
      </c>
      <c r="D11" s="63"/>
      <c r="E11" s="62">
        <v>777800.46612</v>
      </c>
      <c r="F11" s="63"/>
      <c r="G11" s="62">
        <v>20.9114605</v>
      </c>
      <c r="H11" s="63"/>
      <c r="I11" s="62">
        <v>767794.64132000005</v>
      </c>
      <c r="J11" s="63"/>
      <c r="K11" s="62">
        <v>0</v>
      </c>
      <c r="L11" s="63"/>
      <c r="M11" s="62">
        <v>10005.8248</v>
      </c>
      <c r="N11" s="63"/>
      <c r="O11" s="62">
        <v>0</v>
      </c>
      <c r="P11" s="63"/>
    </row>
    <row r="12" spans="1:16" ht="13.5" thickBot="1">
      <c r="A12" s="38" t="s">
        <v>15</v>
      </c>
      <c r="B12" s="38" t="s">
        <v>16</v>
      </c>
      <c r="C12" s="62">
        <v>1414884.1166399999</v>
      </c>
      <c r="D12" s="63"/>
      <c r="E12" s="62">
        <v>668649.75124999997</v>
      </c>
      <c r="F12" s="63"/>
      <c r="G12" s="62">
        <v>47.2582697</v>
      </c>
      <c r="H12" s="63"/>
      <c r="I12" s="62">
        <v>208712.62841999999</v>
      </c>
      <c r="J12" s="63"/>
      <c r="K12" s="62">
        <v>174274.60238999999</v>
      </c>
      <c r="L12" s="63"/>
      <c r="M12" s="62">
        <v>285662.52043999999</v>
      </c>
      <c r="N12" s="63"/>
      <c r="O12" s="62">
        <v>0</v>
      </c>
      <c r="P12" s="63"/>
    </row>
    <row r="13" spans="1:16" ht="13.5" thickBot="1">
      <c r="A13" s="38" t="s">
        <v>17</v>
      </c>
      <c r="B13" s="38" t="s">
        <v>18</v>
      </c>
      <c r="C13" s="62">
        <v>3167802.3135600002</v>
      </c>
      <c r="D13" s="63"/>
      <c r="E13" s="62">
        <v>628361.77231999999</v>
      </c>
      <c r="F13" s="63"/>
      <c r="G13" s="62">
        <v>19.835889699999999</v>
      </c>
      <c r="H13" s="63"/>
      <c r="I13" s="62">
        <v>426618.98423</v>
      </c>
      <c r="J13" s="63"/>
      <c r="K13" s="62">
        <v>158405.70530999999</v>
      </c>
      <c r="L13" s="63"/>
      <c r="M13" s="62">
        <v>43337.082779999997</v>
      </c>
      <c r="N13" s="63"/>
      <c r="O13" s="62">
        <v>0</v>
      </c>
      <c r="P13" s="63"/>
    </row>
    <row r="14" spans="1:16" ht="13.5" thickBot="1">
      <c r="A14" s="38" t="s">
        <v>19</v>
      </c>
      <c r="B14" s="38" t="s">
        <v>22</v>
      </c>
      <c r="C14" s="62">
        <v>1835668.9920900001</v>
      </c>
      <c r="D14" s="63"/>
      <c r="E14" s="62">
        <v>482373.49203000002</v>
      </c>
      <c r="F14" s="63"/>
      <c r="G14" s="62">
        <v>26.277803599999999</v>
      </c>
      <c r="H14" s="63"/>
      <c r="I14" s="62">
        <v>467252.15464000002</v>
      </c>
      <c r="J14" s="63"/>
      <c r="K14" s="62">
        <v>166.648</v>
      </c>
      <c r="L14" s="63"/>
      <c r="M14" s="62">
        <v>14954.68939</v>
      </c>
      <c r="N14" s="63"/>
      <c r="O14" s="62">
        <v>0</v>
      </c>
      <c r="P14" s="63"/>
    </row>
    <row r="15" spans="1:16" ht="13.5" thickBot="1">
      <c r="A15" s="38" t="s">
        <v>21</v>
      </c>
      <c r="B15" s="38" t="s">
        <v>176</v>
      </c>
      <c r="C15" s="62">
        <v>1320574.82207</v>
      </c>
      <c r="D15" s="63"/>
      <c r="E15" s="62">
        <v>448158.51916999999</v>
      </c>
      <c r="F15" s="63"/>
      <c r="G15" s="62">
        <v>33.936624500000001</v>
      </c>
      <c r="H15" s="63"/>
      <c r="I15" s="62">
        <v>409961.00294999999</v>
      </c>
      <c r="J15" s="63"/>
      <c r="K15" s="62">
        <v>32486.980009999999</v>
      </c>
      <c r="L15" s="63"/>
      <c r="M15" s="62">
        <v>5710.5362100000002</v>
      </c>
      <c r="N15" s="63"/>
      <c r="O15" s="62">
        <v>0</v>
      </c>
      <c r="P15" s="63"/>
    </row>
    <row r="16" spans="1:16" ht="13.5" thickBot="1">
      <c r="A16" s="38" t="s">
        <v>23</v>
      </c>
      <c r="B16" s="38" t="s">
        <v>26</v>
      </c>
      <c r="C16" s="62">
        <v>907463.25852999999</v>
      </c>
      <c r="D16" s="63"/>
      <c r="E16" s="62">
        <v>387090.75926000002</v>
      </c>
      <c r="F16" s="63"/>
      <c r="G16" s="62">
        <v>42.656356099999996</v>
      </c>
      <c r="H16" s="63"/>
      <c r="I16" s="62">
        <v>353511.24163</v>
      </c>
      <c r="J16" s="63"/>
      <c r="K16" s="62">
        <v>1967.6451199999999</v>
      </c>
      <c r="L16" s="63"/>
      <c r="M16" s="62">
        <v>31611.872510000001</v>
      </c>
      <c r="N16" s="63"/>
      <c r="O16" s="62">
        <v>0</v>
      </c>
      <c r="P16" s="63"/>
    </row>
    <row r="17" spans="1:16" ht="13.5" thickBot="1">
      <c r="A17" s="38" t="s">
        <v>25</v>
      </c>
      <c r="B17" s="38" t="s">
        <v>24</v>
      </c>
      <c r="C17" s="62">
        <v>455154.94257000001</v>
      </c>
      <c r="D17" s="63"/>
      <c r="E17" s="62">
        <v>354838.63189999998</v>
      </c>
      <c r="F17" s="63"/>
      <c r="G17" s="62">
        <v>77.959964600000006</v>
      </c>
      <c r="H17" s="63"/>
      <c r="I17" s="62">
        <v>110103.33583</v>
      </c>
      <c r="J17" s="63"/>
      <c r="K17" s="62">
        <v>69.011049999999997</v>
      </c>
      <c r="L17" s="63"/>
      <c r="M17" s="62">
        <v>244666.28502000001</v>
      </c>
      <c r="N17" s="63"/>
      <c r="O17" s="62">
        <v>0</v>
      </c>
      <c r="P17" s="63"/>
    </row>
    <row r="18" spans="1:16" ht="13.5" thickBot="1">
      <c r="A18" s="38" t="s">
        <v>27</v>
      </c>
      <c r="B18" s="38" t="s">
        <v>28</v>
      </c>
      <c r="C18" s="62">
        <v>1620092.3377799999</v>
      </c>
      <c r="D18" s="63"/>
      <c r="E18" s="62">
        <v>339140.93685</v>
      </c>
      <c r="F18" s="63"/>
      <c r="G18" s="62">
        <v>20.9334326</v>
      </c>
      <c r="H18" s="63"/>
      <c r="I18" s="62">
        <v>190054.25644</v>
      </c>
      <c r="J18" s="63"/>
      <c r="K18" s="62">
        <v>128964.85043000001</v>
      </c>
      <c r="L18" s="63"/>
      <c r="M18" s="62">
        <v>20121.829979999999</v>
      </c>
      <c r="N18" s="63"/>
      <c r="O18" s="62">
        <v>0</v>
      </c>
      <c r="P18" s="63"/>
    </row>
    <row r="19" spans="1:16" ht="13.5" thickBot="1">
      <c r="A19" s="38" t="s">
        <v>29</v>
      </c>
      <c r="B19" s="38" t="s">
        <v>30</v>
      </c>
      <c r="C19" s="62">
        <v>1455076.0304399999</v>
      </c>
      <c r="D19" s="63"/>
      <c r="E19" s="62">
        <v>206676.49885999999</v>
      </c>
      <c r="F19" s="63"/>
      <c r="G19" s="62">
        <v>14.2038282</v>
      </c>
      <c r="H19" s="63"/>
      <c r="I19" s="62">
        <v>68874.399050000007</v>
      </c>
      <c r="J19" s="63"/>
      <c r="K19" s="62">
        <v>12251.370070000001</v>
      </c>
      <c r="L19" s="63"/>
      <c r="M19" s="62">
        <v>125550.72974</v>
      </c>
      <c r="N19" s="63"/>
      <c r="O19" s="62">
        <v>0</v>
      </c>
      <c r="P19" s="63"/>
    </row>
    <row r="20" spans="1:16" ht="13.5" thickBot="1">
      <c r="A20" s="38" t="s">
        <v>31</v>
      </c>
      <c r="B20" s="38" t="s">
        <v>32</v>
      </c>
      <c r="C20" s="62">
        <v>858879.67440000002</v>
      </c>
      <c r="D20" s="63"/>
      <c r="E20" s="62">
        <v>162917.00331999999</v>
      </c>
      <c r="F20" s="63"/>
      <c r="G20" s="62">
        <v>18.968547999999998</v>
      </c>
      <c r="H20" s="63"/>
      <c r="I20" s="62">
        <v>126034.07674999999</v>
      </c>
      <c r="J20" s="63"/>
      <c r="K20" s="62">
        <v>27415.787680000001</v>
      </c>
      <c r="L20" s="63"/>
      <c r="M20" s="62">
        <v>9467.1388900000002</v>
      </c>
      <c r="N20" s="63"/>
      <c r="O20" s="62">
        <v>0</v>
      </c>
      <c r="P20" s="63"/>
    </row>
    <row r="21" spans="1:16" ht="13.5" thickBot="1">
      <c r="A21" s="38" t="s">
        <v>33</v>
      </c>
      <c r="B21" s="38" t="s">
        <v>34</v>
      </c>
      <c r="C21" s="62">
        <v>215835.29386999999</v>
      </c>
      <c r="D21" s="63"/>
      <c r="E21" s="62">
        <v>144531.45324</v>
      </c>
      <c r="F21" s="63"/>
      <c r="G21" s="62">
        <v>66.963771600000001</v>
      </c>
      <c r="H21" s="63"/>
      <c r="I21" s="62">
        <v>35357.85514</v>
      </c>
      <c r="J21" s="63"/>
      <c r="K21" s="62">
        <v>4847.4568799999997</v>
      </c>
      <c r="L21" s="63"/>
      <c r="M21" s="62">
        <v>104326.14122</v>
      </c>
      <c r="N21" s="63"/>
      <c r="O21" s="62">
        <v>0</v>
      </c>
      <c r="P21" s="63"/>
    </row>
    <row r="22" spans="1:16" ht="13.5" thickBot="1">
      <c r="A22" s="38" t="s">
        <v>35</v>
      </c>
      <c r="B22" s="38" t="s">
        <v>48</v>
      </c>
      <c r="C22" s="62">
        <v>278599.48716999998</v>
      </c>
      <c r="D22" s="63"/>
      <c r="E22" s="62">
        <v>79497.697419999997</v>
      </c>
      <c r="F22" s="63"/>
      <c r="G22" s="62">
        <v>28.534760899999998</v>
      </c>
      <c r="H22" s="63"/>
      <c r="I22" s="62">
        <v>79497.697419999997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38" t="s">
        <v>37</v>
      </c>
      <c r="B23" s="38" t="s">
        <v>36</v>
      </c>
      <c r="C23" s="62">
        <v>2038554.8342200001</v>
      </c>
      <c r="D23" s="63"/>
      <c r="E23" s="62">
        <v>65835.869680000003</v>
      </c>
      <c r="F23" s="63"/>
      <c r="G23" s="62">
        <v>3.2295364000000002</v>
      </c>
      <c r="H23" s="63"/>
      <c r="I23" s="62">
        <v>22541.908530000001</v>
      </c>
      <c r="J23" s="63"/>
      <c r="K23" s="62">
        <v>41331.840559999997</v>
      </c>
      <c r="L23" s="63"/>
      <c r="M23" s="62">
        <v>1962.12059</v>
      </c>
      <c r="N23" s="63"/>
      <c r="O23" s="62">
        <v>0</v>
      </c>
      <c r="P23" s="63"/>
    </row>
    <row r="24" spans="1:16" ht="13.5" thickBot="1">
      <c r="A24" s="38" t="s">
        <v>39</v>
      </c>
      <c r="B24" s="38" t="s">
        <v>40</v>
      </c>
      <c r="C24" s="62">
        <v>492757.86739000003</v>
      </c>
      <c r="D24" s="63"/>
      <c r="E24" s="62">
        <v>59668.363140000001</v>
      </c>
      <c r="F24" s="63"/>
      <c r="G24" s="62">
        <v>12.1090635</v>
      </c>
      <c r="H24" s="63"/>
      <c r="I24" s="62">
        <v>28802.780510000001</v>
      </c>
      <c r="J24" s="63"/>
      <c r="K24" s="62">
        <v>26351.069909999998</v>
      </c>
      <c r="L24" s="63"/>
      <c r="M24" s="62">
        <v>4514.5127199999997</v>
      </c>
      <c r="N24" s="63"/>
      <c r="O24" s="62">
        <v>0</v>
      </c>
      <c r="P24" s="63"/>
    </row>
    <row r="25" spans="1:16" ht="13.5" thickBot="1">
      <c r="A25" s="38" t="s">
        <v>41</v>
      </c>
      <c r="B25" s="38" t="s">
        <v>44</v>
      </c>
      <c r="C25" s="62">
        <v>690852.44929999998</v>
      </c>
      <c r="D25" s="63"/>
      <c r="E25" s="62">
        <v>50499.371370000001</v>
      </c>
      <c r="F25" s="63"/>
      <c r="G25" s="62">
        <v>7.3097187999999997</v>
      </c>
      <c r="H25" s="63"/>
      <c r="I25" s="62">
        <v>16577.779450000002</v>
      </c>
      <c r="J25" s="63"/>
      <c r="K25" s="62">
        <v>17386.47118</v>
      </c>
      <c r="L25" s="63"/>
      <c r="M25" s="62">
        <v>16535.120739999998</v>
      </c>
      <c r="N25" s="63"/>
      <c r="O25" s="62">
        <v>0</v>
      </c>
      <c r="P25" s="63"/>
    </row>
    <row r="26" spans="1:16" ht="13.5" thickBot="1">
      <c r="A26" s="38" t="s">
        <v>43</v>
      </c>
      <c r="B26" s="38" t="s">
        <v>38</v>
      </c>
      <c r="C26" s="62">
        <v>267394.84090000001</v>
      </c>
      <c r="D26" s="63"/>
      <c r="E26" s="62">
        <v>38430.896339999999</v>
      </c>
      <c r="F26" s="63"/>
      <c r="G26" s="62">
        <v>14.3723402</v>
      </c>
      <c r="H26" s="63"/>
      <c r="I26" s="62">
        <v>36157.346859999998</v>
      </c>
      <c r="J26" s="63"/>
      <c r="K26" s="62">
        <v>151.11505</v>
      </c>
      <c r="L26" s="63"/>
      <c r="M26" s="62">
        <v>2122.4344299999998</v>
      </c>
      <c r="N26" s="63"/>
      <c r="O26" s="62">
        <v>0</v>
      </c>
      <c r="P26" s="63"/>
    </row>
    <row r="27" spans="1:16" ht="13.5" thickBot="1">
      <c r="A27" s="38" t="s">
        <v>45</v>
      </c>
      <c r="B27" s="38" t="s">
        <v>96</v>
      </c>
      <c r="C27" s="62">
        <v>55404.275679999999</v>
      </c>
      <c r="D27" s="63"/>
      <c r="E27" s="62">
        <v>37395.834450000002</v>
      </c>
      <c r="F27" s="63"/>
      <c r="G27" s="62">
        <v>67.496296999999998</v>
      </c>
      <c r="H27" s="63"/>
      <c r="I27" s="62">
        <v>25198.933550000002</v>
      </c>
      <c r="J27" s="63"/>
      <c r="K27" s="62">
        <v>10221.755590000001</v>
      </c>
      <c r="L27" s="63"/>
      <c r="M27" s="62">
        <v>1975.1453100000001</v>
      </c>
      <c r="N27" s="63"/>
      <c r="O27" s="62">
        <v>0</v>
      </c>
      <c r="P27" s="63"/>
    </row>
    <row r="28" spans="1:16" ht="13.5" thickBot="1">
      <c r="A28" s="38" t="s">
        <v>47</v>
      </c>
      <c r="B28" s="38" t="s">
        <v>42</v>
      </c>
      <c r="C28" s="62">
        <v>1068996.02565</v>
      </c>
      <c r="D28" s="63"/>
      <c r="E28" s="62">
        <v>35346.573920000003</v>
      </c>
      <c r="F28" s="63"/>
      <c r="G28" s="62">
        <v>3.3065205999999998</v>
      </c>
      <c r="H28" s="63"/>
      <c r="I28" s="62">
        <v>35346.573920000003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8" t="s">
        <v>49</v>
      </c>
      <c r="B29" s="38" t="s">
        <v>50</v>
      </c>
      <c r="C29" s="62">
        <v>125232.61126000001</v>
      </c>
      <c r="D29" s="63"/>
      <c r="E29" s="62">
        <v>33442.622880000003</v>
      </c>
      <c r="F29" s="63"/>
      <c r="G29" s="62">
        <v>26.7044043</v>
      </c>
      <c r="H29" s="63"/>
      <c r="I29" s="62">
        <v>5517.67256</v>
      </c>
      <c r="J29" s="63"/>
      <c r="K29" s="62">
        <v>27924.95032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38" t="s">
        <v>51</v>
      </c>
      <c r="B30" s="38" t="s">
        <v>178</v>
      </c>
      <c r="C30" s="62">
        <v>52065.05141</v>
      </c>
      <c r="D30" s="63"/>
      <c r="E30" s="62">
        <v>29542.14791</v>
      </c>
      <c r="F30" s="63"/>
      <c r="G30" s="62">
        <v>56.740840800000001</v>
      </c>
      <c r="H30" s="63"/>
      <c r="I30" s="62">
        <v>13607.57914</v>
      </c>
      <c r="J30" s="63"/>
      <c r="K30" s="62">
        <v>10030.362929999999</v>
      </c>
      <c r="L30" s="63"/>
      <c r="M30" s="62">
        <v>5904.2058399999996</v>
      </c>
      <c r="N30" s="63"/>
      <c r="O30" s="62">
        <v>0</v>
      </c>
      <c r="P30" s="63"/>
    </row>
    <row r="31" spans="1:16" ht="13.5" thickBot="1">
      <c r="A31" s="38" t="s">
        <v>53</v>
      </c>
      <c r="B31" s="38" t="s">
        <v>177</v>
      </c>
      <c r="C31" s="62">
        <v>257943.38136</v>
      </c>
      <c r="D31" s="63"/>
      <c r="E31" s="62">
        <v>25891.034970000001</v>
      </c>
      <c r="F31" s="63"/>
      <c r="G31" s="62">
        <v>10.0374876</v>
      </c>
      <c r="H31" s="63"/>
      <c r="I31" s="62">
        <v>21991.825700000001</v>
      </c>
      <c r="J31" s="63"/>
      <c r="K31" s="62">
        <v>3899.2092699999998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38" t="s">
        <v>55</v>
      </c>
      <c r="B32" s="38" t="s">
        <v>54</v>
      </c>
      <c r="C32" s="62">
        <v>524210.91463999997</v>
      </c>
      <c r="D32" s="63"/>
      <c r="E32" s="62">
        <v>25325.068619999998</v>
      </c>
      <c r="F32" s="63"/>
      <c r="G32" s="62">
        <v>4.8310838</v>
      </c>
      <c r="H32" s="63"/>
      <c r="I32" s="62">
        <v>21777.59042</v>
      </c>
      <c r="J32" s="63"/>
      <c r="K32" s="62">
        <v>45.656649999999999</v>
      </c>
      <c r="L32" s="63"/>
      <c r="M32" s="62">
        <v>3501.8215500000001</v>
      </c>
      <c r="N32" s="63"/>
      <c r="O32" s="62">
        <v>0</v>
      </c>
      <c r="P32" s="63"/>
    </row>
    <row r="33" spans="1:16" ht="13.5" thickBot="1">
      <c r="A33" s="38" t="s">
        <v>57</v>
      </c>
      <c r="B33" s="38" t="s">
        <v>58</v>
      </c>
      <c r="C33" s="62">
        <v>486928.28483000002</v>
      </c>
      <c r="D33" s="63"/>
      <c r="E33" s="62">
        <v>23645.231070000002</v>
      </c>
      <c r="F33" s="63"/>
      <c r="G33" s="62">
        <v>4.8559986999999998</v>
      </c>
      <c r="H33" s="63"/>
      <c r="I33" s="62">
        <v>15865.9663</v>
      </c>
      <c r="J33" s="63"/>
      <c r="K33" s="62">
        <v>5796.3774899999999</v>
      </c>
      <c r="L33" s="63"/>
      <c r="M33" s="62">
        <v>1982.8872799999999</v>
      </c>
      <c r="N33" s="63"/>
      <c r="O33" s="62">
        <v>0</v>
      </c>
      <c r="P33" s="63"/>
    </row>
    <row r="34" spans="1:16" ht="13.5" thickBot="1">
      <c r="A34" s="38" t="s">
        <v>59</v>
      </c>
      <c r="B34" s="38" t="s">
        <v>52</v>
      </c>
      <c r="C34" s="62">
        <v>20835.316910000001</v>
      </c>
      <c r="D34" s="63"/>
      <c r="E34" s="62">
        <v>20835.316910000001</v>
      </c>
      <c r="F34" s="63"/>
      <c r="G34" s="62">
        <v>100</v>
      </c>
      <c r="H34" s="63"/>
      <c r="I34" s="62">
        <v>20835.316910000001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38" t="s">
        <v>61</v>
      </c>
      <c r="B35" s="38" t="s">
        <v>60</v>
      </c>
      <c r="C35" s="62">
        <v>85773.158739999999</v>
      </c>
      <c r="D35" s="63"/>
      <c r="E35" s="62">
        <v>17223.118350000001</v>
      </c>
      <c r="F35" s="63"/>
      <c r="G35" s="62">
        <v>20.079846199999999</v>
      </c>
      <c r="H35" s="63"/>
      <c r="I35" s="62">
        <v>625.26513</v>
      </c>
      <c r="J35" s="63"/>
      <c r="K35" s="62">
        <v>16364.33959</v>
      </c>
      <c r="L35" s="63"/>
      <c r="M35" s="62">
        <v>233.51363000000001</v>
      </c>
      <c r="N35" s="63"/>
      <c r="O35" s="62">
        <v>0</v>
      </c>
      <c r="P35" s="63"/>
    </row>
    <row r="36" spans="1:16" ht="13.5" thickBot="1">
      <c r="A36" s="38" t="s">
        <v>63</v>
      </c>
      <c r="B36" s="38" t="s">
        <v>56</v>
      </c>
      <c r="C36" s="62">
        <v>323861.98447000002</v>
      </c>
      <c r="D36" s="63"/>
      <c r="E36" s="62">
        <v>9889.0505699999994</v>
      </c>
      <c r="F36" s="63"/>
      <c r="G36" s="62">
        <v>3.0534767999999999</v>
      </c>
      <c r="H36" s="63"/>
      <c r="I36" s="62">
        <v>7750.1622399999997</v>
      </c>
      <c r="J36" s="63"/>
      <c r="K36" s="62">
        <v>1213.2935500000001</v>
      </c>
      <c r="L36" s="63"/>
      <c r="M36" s="62">
        <v>925.59478000000001</v>
      </c>
      <c r="N36" s="63"/>
      <c r="O36" s="62">
        <v>0</v>
      </c>
      <c r="P36" s="63"/>
    </row>
    <row r="37" spans="1:16" ht="13.5" thickBot="1">
      <c r="A37" s="38" t="s">
        <v>65</v>
      </c>
      <c r="B37" s="38" t="s">
        <v>62</v>
      </c>
      <c r="C37" s="62">
        <v>163539.08059999999</v>
      </c>
      <c r="D37" s="63"/>
      <c r="E37" s="62">
        <v>9714.3277600000001</v>
      </c>
      <c r="F37" s="63"/>
      <c r="G37" s="62">
        <v>5.9400649999999997</v>
      </c>
      <c r="H37" s="63"/>
      <c r="I37" s="62">
        <v>8833.5146199999999</v>
      </c>
      <c r="J37" s="63"/>
      <c r="K37" s="62">
        <v>107.64997</v>
      </c>
      <c r="L37" s="63"/>
      <c r="M37" s="62">
        <v>773.16317000000004</v>
      </c>
      <c r="N37" s="63"/>
      <c r="O37" s="62">
        <v>0</v>
      </c>
      <c r="P37" s="63"/>
    </row>
    <row r="38" spans="1:16" ht="13.5" thickBot="1">
      <c r="A38" s="38" t="s">
        <v>67</v>
      </c>
      <c r="B38" s="38" t="s">
        <v>64</v>
      </c>
      <c r="C38" s="62">
        <v>359644.79031000001</v>
      </c>
      <c r="D38" s="63"/>
      <c r="E38" s="62">
        <v>7387.0151699999997</v>
      </c>
      <c r="F38" s="63"/>
      <c r="G38" s="62">
        <v>2.0539752999999998</v>
      </c>
      <c r="H38" s="63"/>
      <c r="I38" s="62">
        <v>6968.9121599999999</v>
      </c>
      <c r="J38" s="63"/>
      <c r="K38" s="62">
        <v>212.91810000000001</v>
      </c>
      <c r="L38" s="63"/>
      <c r="M38" s="62">
        <v>205.18491</v>
      </c>
      <c r="N38" s="63"/>
      <c r="O38" s="62">
        <v>0</v>
      </c>
      <c r="P38" s="63"/>
    </row>
    <row r="39" spans="1:16" ht="13.5" thickBot="1">
      <c r="A39" s="38" t="s">
        <v>69</v>
      </c>
      <c r="B39" s="38" t="s">
        <v>70</v>
      </c>
      <c r="C39" s="62">
        <v>21555.480500000001</v>
      </c>
      <c r="D39" s="63"/>
      <c r="E39" s="62">
        <v>4706.3264099999997</v>
      </c>
      <c r="F39" s="63"/>
      <c r="G39" s="62">
        <v>21.833549099999999</v>
      </c>
      <c r="H39" s="63"/>
      <c r="I39" s="62">
        <v>133.36959999999999</v>
      </c>
      <c r="J39" s="63"/>
      <c r="K39" s="62">
        <v>4572.9568099999997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8" t="s">
        <v>71</v>
      </c>
      <c r="B40" s="38" t="s">
        <v>66</v>
      </c>
      <c r="C40" s="62">
        <v>137868.81599999999</v>
      </c>
      <c r="D40" s="63"/>
      <c r="E40" s="62">
        <v>4320.8428100000001</v>
      </c>
      <c r="F40" s="63"/>
      <c r="G40" s="62">
        <v>3.1340246999999999</v>
      </c>
      <c r="H40" s="63"/>
      <c r="I40" s="62">
        <v>2876.9595199999999</v>
      </c>
      <c r="J40" s="63"/>
      <c r="K40" s="62">
        <v>1280.93715</v>
      </c>
      <c r="L40" s="63"/>
      <c r="M40" s="62">
        <v>162.94614000000001</v>
      </c>
      <c r="N40" s="63"/>
      <c r="O40" s="62">
        <v>0</v>
      </c>
      <c r="P40" s="63"/>
    </row>
    <row r="41" spans="1:16" ht="13.5" thickBot="1">
      <c r="A41" s="38" t="s">
        <v>73</v>
      </c>
      <c r="B41" s="38" t="s">
        <v>90</v>
      </c>
      <c r="C41" s="62">
        <v>38791.15683</v>
      </c>
      <c r="D41" s="63"/>
      <c r="E41" s="62">
        <v>2129.6188200000001</v>
      </c>
      <c r="F41" s="63"/>
      <c r="G41" s="62">
        <v>5.4899595999999997</v>
      </c>
      <c r="H41" s="63"/>
      <c r="I41" s="62">
        <v>868.56150000000002</v>
      </c>
      <c r="J41" s="63"/>
      <c r="K41" s="62">
        <v>772.83920999999998</v>
      </c>
      <c r="L41" s="63"/>
      <c r="M41" s="62">
        <v>488.21811000000002</v>
      </c>
      <c r="N41" s="63"/>
      <c r="O41" s="62">
        <v>0</v>
      </c>
      <c r="P41" s="63"/>
    </row>
    <row r="42" spans="1:16" ht="13.5" thickBot="1">
      <c r="A42" s="38" t="s">
        <v>75</v>
      </c>
      <c r="B42" s="38" t="s">
        <v>68</v>
      </c>
      <c r="C42" s="62">
        <v>54786.214200000002</v>
      </c>
      <c r="D42" s="63"/>
      <c r="E42" s="62">
        <v>1768.49738</v>
      </c>
      <c r="F42" s="63"/>
      <c r="G42" s="62">
        <v>3.2279971000000001</v>
      </c>
      <c r="H42" s="63"/>
      <c r="I42" s="62">
        <v>1768.49738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8" t="s">
        <v>77</v>
      </c>
      <c r="B43" s="38" t="s">
        <v>74</v>
      </c>
      <c r="C43" s="62">
        <v>297633.77633000002</v>
      </c>
      <c r="D43" s="63"/>
      <c r="E43" s="62">
        <v>1570.21244</v>
      </c>
      <c r="F43" s="63"/>
      <c r="G43" s="62">
        <v>0.52756530000000001</v>
      </c>
      <c r="H43" s="63"/>
      <c r="I43" s="62">
        <v>1238.37158</v>
      </c>
      <c r="J43" s="63"/>
      <c r="K43" s="62">
        <v>331.84086000000002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38" t="s">
        <v>79</v>
      </c>
      <c r="B44" s="38" t="s">
        <v>76</v>
      </c>
      <c r="C44" s="62">
        <v>157539.45176</v>
      </c>
      <c r="D44" s="63"/>
      <c r="E44" s="62">
        <v>1372.70515</v>
      </c>
      <c r="F44" s="63"/>
      <c r="G44" s="62">
        <v>0.87134060000000002</v>
      </c>
      <c r="H44" s="63"/>
      <c r="I44" s="62">
        <v>1234.7996499999999</v>
      </c>
      <c r="J44" s="63"/>
      <c r="K44" s="62">
        <v>72.685249999999996</v>
      </c>
      <c r="L44" s="63"/>
      <c r="M44" s="62">
        <v>65.220249999999993</v>
      </c>
      <c r="N44" s="63"/>
      <c r="O44" s="62">
        <v>0</v>
      </c>
      <c r="P44" s="63"/>
    </row>
    <row r="45" spans="1:16" ht="13.5" thickBot="1">
      <c r="A45" s="38" t="s">
        <v>81</v>
      </c>
      <c r="B45" s="38" t="s">
        <v>82</v>
      </c>
      <c r="C45" s="62">
        <v>2042.2260100000001</v>
      </c>
      <c r="D45" s="63"/>
      <c r="E45" s="62">
        <v>1079.13301</v>
      </c>
      <c r="F45" s="63"/>
      <c r="G45" s="62">
        <v>52.841017800000003</v>
      </c>
      <c r="H45" s="63"/>
      <c r="I45" s="62">
        <v>48.245040000000003</v>
      </c>
      <c r="J45" s="63"/>
      <c r="K45" s="62">
        <v>1030.88797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8" t="s">
        <v>83</v>
      </c>
      <c r="B46" s="38" t="s">
        <v>78</v>
      </c>
      <c r="C46" s="62">
        <v>28645.265739999999</v>
      </c>
      <c r="D46" s="63"/>
      <c r="E46" s="62">
        <v>762.61432000000002</v>
      </c>
      <c r="F46" s="63"/>
      <c r="G46" s="62">
        <v>2.6622699999999999</v>
      </c>
      <c r="H46" s="63"/>
      <c r="I46" s="62">
        <v>762.61432000000002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8" t="s">
        <v>85</v>
      </c>
      <c r="B47" s="38" t="s">
        <v>88</v>
      </c>
      <c r="C47" s="62">
        <v>41861.592019999996</v>
      </c>
      <c r="D47" s="63"/>
      <c r="E47" s="62">
        <v>540.37829999999997</v>
      </c>
      <c r="F47" s="63"/>
      <c r="G47" s="62">
        <v>1.290869</v>
      </c>
      <c r="H47" s="63"/>
      <c r="I47" s="62">
        <v>360.05061000000001</v>
      </c>
      <c r="J47" s="63"/>
      <c r="K47" s="62">
        <v>180.32768999999999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8" t="s">
        <v>87</v>
      </c>
      <c r="B48" s="38" t="s">
        <v>105</v>
      </c>
      <c r="C48" s="62">
        <v>4492.1161899999997</v>
      </c>
      <c r="D48" s="63"/>
      <c r="E48" s="62">
        <v>452.03278999999998</v>
      </c>
      <c r="F48" s="63"/>
      <c r="G48" s="62">
        <v>10.062802700000001</v>
      </c>
      <c r="H48" s="63"/>
      <c r="I48" s="62">
        <v>452.03278999999998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8" t="s">
        <v>89</v>
      </c>
      <c r="B49" s="38" t="s">
        <v>84</v>
      </c>
      <c r="C49" s="62">
        <v>14591.42951</v>
      </c>
      <c r="D49" s="63"/>
      <c r="E49" s="62">
        <v>186.82704000000001</v>
      </c>
      <c r="F49" s="63"/>
      <c r="G49" s="62">
        <v>1.2803888999999999</v>
      </c>
      <c r="H49" s="63"/>
      <c r="I49" s="62">
        <v>158.59878</v>
      </c>
      <c r="J49" s="63"/>
      <c r="K49" s="62">
        <v>28.228259999999999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38" t="s">
        <v>91</v>
      </c>
      <c r="B50" s="38" t="s">
        <v>94</v>
      </c>
      <c r="C50" s="62">
        <v>292384.7303</v>
      </c>
      <c r="D50" s="63"/>
      <c r="E50" s="62">
        <v>161.71163000000001</v>
      </c>
      <c r="F50" s="63"/>
      <c r="G50" s="62">
        <v>5.5307799999999997E-2</v>
      </c>
      <c r="H50" s="63"/>
      <c r="I50" s="62">
        <v>161.71163000000001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8" t="s">
        <v>93</v>
      </c>
      <c r="B51" s="38" t="s">
        <v>117</v>
      </c>
      <c r="C51" s="62">
        <v>18887.5262</v>
      </c>
      <c r="D51" s="63"/>
      <c r="E51" s="62">
        <v>105.43002</v>
      </c>
      <c r="F51" s="63"/>
      <c r="G51" s="62">
        <v>0.55819920000000001</v>
      </c>
      <c r="H51" s="63"/>
      <c r="I51" s="62">
        <v>105.43002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8" t="s">
        <v>95</v>
      </c>
      <c r="B52" s="38" t="s">
        <v>103</v>
      </c>
      <c r="C52" s="62">
        <v>14061.546899999999</v>
      </c>
      <c r="D52" s="63"/>
      <c r="E52" s="62">
        <v>67.039630000000002</v>
      </c>
      <c r="F52" s="63"/>
      <c r="G52" s="62">
        <v>0.47675859999999998</v>
      </c>
      <c r="H52" s="63"/>
      <c r="I52" s="62">
        <v>67.039630000000002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38" t="s">
        <v>179</v>
      </c>
      <c r="C53" s="62">
        <v>413833.94069000002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38" t="s">
        <v>180</v>
      </c>
      <c r="C54" s="62">
        <v>351565.41255000001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8" t="s">
        <v>80</v>
      </c>
      <c r="C55" s="62">
        <v>0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8" t="s">
        <v>86</v>
      </c>
      <c r="C56" s="62">
        <v>43696.923060000001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8" t="s">
        <v>181</v>
      </c>
      <c r="C57" s="62">
        <v>4309.7858699999997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38" t="s">
        <v>104</v>
      </c>
      <c r="C58" s="62">
        <v>142035.43757000001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38502656.874949999</v>
      </c>
      <c r="D59" s="63"/>
      <c r="E59" s="65">
        <v>7403163.3066400001</v>
      </c>
      <c r="F59" s="63"/>
      <c r="G59" s="65">
        <v>901.34418730000004</v>
      </c>
      <c r="H59" s="63"/>
      <c r="I59" s="65">
        <v>5063117.1663600001</v>
      </c>
      <c r="J59" s="63"/>
      <c r="K59" s="65">
        <v>1048816.3333699999</v>
      </c>
      <c r="L59" s="63"/>
      <c r="M59" s="65">
        <v>1291229.80691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39" bestFit="1" customWidth="1"/>
    <col min="2" max="2" width="44.42578125" style="39" bestFit="1" customWidth="1"/>
    <col min="3" max="3" width="7.28515625" style="39" bestFit="1" customWidth="1"/>
    <col min="4" max="4" width="7.140625" style="39" bestFit="1" customWidth="1"/>
    <col min="5" max="5" width="7.28515625" style="39" bestFit="1" customWidth="1"/>
    <col min="6" max="16" width="7.140625" style="39" bestFit="1" customWidth="1"/>
    <col min="17" max="16384" width="9.140625" style="39"/>
  </cols>
  <sheetData>
    <row r="1" spans="1:16">
      <c r="A1" s="53">
        <v>41893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40" t="s">
        <v>9</v>
      </c>
      <c r="B9" s="40" t="s">
        <v>10</v>
      </c>
      <c r="C9" s="62">
        <v>6935121.3308899999</v>
      </c>
      <c r="D9" s="63"/>
      <c r="E9" s="62">
        <v>1242894.1124799999</v>
      </c>
      <c r="F9" s="63"/>
      <c r="G9" s="62">
        <v>17.921735699999999</v>
      </c>
      <c r="H9" s="63"/>
      <c r="I9" s="62">
        <v>841900.49280000001</v>
      </c>
      <c r="J9" s="63"/>
      <c r="K9" s="62">
        <v>196983.09867000001</v>
      </c>
      <c r="L9" s="63"/>
      <c r="M9" s="62">
        <v>204010.52101</v>
      </c>
      <c r="N9" s="63"/>
      <c r="O9" s="62">
        <v>0</v>
      </c>
      <c r="P9" s="63"/>
    </row>
    <row r="10" spans="1:16" ht="13.5" thickBot="1">
      <c r="A10" s="40" t="s">
        <v>11</v>
      </c>
      <c r="B10" s="40" t="s">
        <v>173</v>
      </c>
      <c r="C10" s="62">
        <v>5421381.4441200001</v>
      </c>
      <c r="D10" s="63"/>
      <c r="E10" s="62">
        <v>982663.01434999995</v>
      </c>
      <c r="F10" s="63"/>
      <c r="G10" s="62">
        <v>18.1256941</v>
      </c>
      <c r="H10" s="63"/>
      <c r="I10" s="62">
        <v>682037.29027</v>
      </c>
      <c r="J10" s="63"/>
      <c r="K10" s="62">
        <v>145860.58371000001</v>
      </c>
      <c r="L10" s="63"/>
      <c r="M10" s="62">
        <v>154765.14037000001</v>
      </c>
      <c r="N10" s="63"/>
      <c r="O10" s="62">
        <v>0</v>
      </c>
      <c r="P10" s="63"/>
    </row>
    <row r="11" spans="1:16" ht="13.5" thickBot="1">
      <c r="A11" s="40" t="s">
        <v>13</v>
      </c>
      <c r="B11" s="40" t="s">
        <v>14</v>
      </c>
      <c r="C11" s="62">
        <v>3755920.7955</v>
      </c>
      <c r="D11" s="63"/>
      <c r="E11" s="62">
        <v>783449.87447000004</v>
      </c>
      <c r="F11" s="63"/>
      <c r="G11" s="62">
        <v>20.859062699999999</v>
      </c>
      <c r="H11" s="63"/>
      <c r="I11" s="62">
        <v>773383.13783000002</v>
      </c>
      <c r="J11" s="63"/>
      <c r="K11" s="62">
        <v>0</v>
      </c>
      <c r="L11" s="63"/>
      <c r="M11" s="62">
        <v>10066.736639999999</v>
      </c>
      <c r="N11" s="63"/>
      <c r="O11" s="62">
        <v>0</v>
      </c>
      <c r="P11" s="63"/>
    </row>
    <row r="12" spans="1:16" ht="13.5" thickBot="1">
      <c r="A12" s="40" t="s">
        <v>15</v>
      </c>
      <c r="B12" s="40" t="s">
        <v>16</v>
      </c>
      <c r="C12" s="62">
        <v>1424699.37671</v>
      </c>
      <c r="D12" s="63"/>
      <c r="E12" s="62">
        <v>675729.23319000006</v>
      </c>
      <c r="F12" s="63"/>
      <c r="G12" s="62">
        <v>47.4296012</v>
      </c>
      <c r="H12" s="63"/>
      <c r="I12" s="62">
        <v>211537.14418999999</v>
      </c>
      <c r="J12" s="63"/>
      <c r="K12" s="62">
        <v>176988.56503</v>
      </c>
      <c r="L12" s="63"/>
      <c r="M12" s="62">
        <v>287203.52396999998</v>
      </c>
      <c r="N12" s="63"/>
      <c r="O12" s="62">
        <v>0</v>
      </c>
      <c r="P12" s="63"/>
    </row>
    <row r="13" spans="1:16" ht="13.5" thickBot="1">
      <c r="A13" s="40" t="s">
        <v>17</v>
      </c>
      <c r="B13" s="40" t="s">
        <v>18</v>
      </c>
      <c r="C13" s="62">
        <v>3216661.1195800002</v>
      </c>
      <c r="D13" s="63"/>
      <c r="E13" s="62">
        <v>632731.91801999998</v>
      </c>
      <c r="F13" s="63"/>
      <c r="G13" s="62">
        <v>19.6704562</v>
      </c>
      <c r="H13" s="63"/>
      <c r="I13" s="62">
        <v>428162.06714</v>
      </c>
      <c r="J13" s="63"/>
      <c r="K13" s="62">
        <v>160715.83739999999</v>
      </c>
      <c r="L13" s="63"/>
      <c r="M13" s="62">
        <v>43854.013480000001</v>
      </c>
      <c r="N13" s="63"/>
      <c r="O13" s="62">
        <v>0</v>
      </c>
      <c r="P13" s="63"/>
    </row>
    <row r="14" spans="1:16" ht="13.5" thickBot="1">
      <c r="A14" s="40" t="s">
        <v>19</v>
      </c>
      <c r="B14" s="40" t="s">
        <v>22</v>
      </c>
      <c r="C14" s="62">
        <v>1853037.5853200001</v>
      </c>
      <c r="D14" s="63"/>
      <c r="E14" s="62">
        <v>490709.44566000003</v>
      </c>
      <c r="F14" s="63"/>
      <c r="G14" s="62">
        <v>26.481354199999998</v>
      </c>
      <c r="H14" s="63"/>
      <c r="I14" s="62">
        <v>475387.31758999999</v>
      </c>
      <c r="J14" s="63"/>
      <c r="K14" s="62">
        <v>227.57294999999999</v>
      </c>
      <c r="L14" s="63"/>
      <c r="M14" s="62">
        <v>15094.555120000001</v>
      </c>
      <c r="N14" s="63"/>
      <c r="O14" s="62">
        <v>0</v>
      </c>
      <c r="P14" s="63"/>
    </row>
    <row r="15" spans="1:16" ht="13.5" thickBot="1">
      <c r="A15" s="40" t="s">
        <v>21</v>
      </c>
      <c r="B15" s="40" t="s">
        <v>176</v>
      </c>
      <c r="C15" s="62">
        <v>1352666.8058199999</v>
      </c>
      <c r="D15" s="63"/>
      <c r="E15" s="62">
        <v>440015.22136000003</v>
      </c>
      <c r="F15" s="63"/>
      <c r="G15" s="62">
        <v>32.529460999999998</v>
      </c>
      <c r="H15" s="63"/>
      <c r="I15" s="62">
        <v>402055.12291999999</v>
      </c>
      <c r="J15" s="63"/>
      <c r="K15" s="62">
        <v>31598.909370000001</v>
      </c>
      <c r="L15" s="63"/>
      <c r="M15" s="62">
        <v>6361.1890700000004</v>
      </c>
      <c r="N15" s="63"/>
      <c r="O15" s="62">
        <v>0</v>
      </c>
      <c r="P15" s="63"/>
    </row>
    <row r="16" spans="1:16" ht="13.5" thickBot="1">
      <c r="A16" s="40" t="s">
        <v>23</v>
      </c>
      <c r="B16" s="40" t="s">
        <v>26</v>
      </c>
      <c r="C16" s="62">
        <v>947455.44039999996</v>
      </c>
      <c r="D16" s="63"/>
      <c r="E16" s="62">
        <v>391481.48125999997</v>
      </c>
      <c r="F16" s="63"/>
      <c r="G16" s="62">
        <v>41.319249900000003</v>
      </c>
      <c r="H16" s="63"/>
      <c r="I16" s="62">
        <v>357136.84204999998</v>
      </c>
      <c r="J16" s="63"/>
      <c r="K16" s="62">
        <v>1914.0855300000001</v>
      </c>
      <c r="L16" s="63"/>
      <c r="M16" s="62">
        <v>32430.553680000001</v>
      </c>
      <c r="N16" s="63"/>
      <c r="O16" s="62">
        <v>0</v>
      </c>
      <c r="P16" s="63"/>
    </row>
    <row r="17" spans="1:16" ht="13.5" thickBot="1">
      <c r="A17" s="40" t="s">
        <v>25</v>
      </c>
      <c r="B17" s="40" t="s">
        <v>28</v>
      </c>
      <c r="C17" s="62">
        <v>1632118.5129199999</v>
      </c>
      <c r="D17" s="63"/>
      <c r="E17" s="62">
        <v>356556.51319999999</v>
      </c>
      <c r="F17" s="63"/>
      <c r="G17" s="62">
        <v>21.846239099999998</v>
      </c>
      <c r="H17" s="63"/>
      <c r="I17" s="62">
        <v>204567.01783</v>
      </c>
      <c r="J17" s="63"/>
      <c r="K17" s="62">
        <v>131788.44792000001</v>
      </c>
      <c r="L17" s="63"/>
      <c r="M17" s="62">
        <v>20201.047449999998</v>
      </c>
      <c r="N17" s="63"/>
      <c r="O17" s="62">
        <v>0</v>
      </c>
      <c r="P17" s="63"/>
    </row>
    <row r="18" spans="1:16" ht="13.5" thickBot="1">
      <c r="A18" s="40" t="s">
        <v>27</v>
      </c>
      <c r="B18" s="40" t="s">
        <v>24</v>
      </c>
      <c r="C18" s="62">
        <v>460380.62238000002</v>
      </c>
      <c r="D18" s="63"/>
      <c r="E18" s="62">
        <v>356456.81527999998</v>
      </c>
      <c r="F18" s="63"/>
      <c r="G18" s="62">
        <v>77.426546200000004</v>
      </c>
      <c r="H18" s="63"/>
      <c r="I18" s="62">
        <v>109604.48084</v>
      </c>
      <c r="J18" s="63"/>
      <c r="K18" s="62">
        <v>55.706330000000001</v>
      </c>
      <c r="L18" s="63"/>
      <c r="M18" s="62">
        <v>246796.62810999999</v>
      </c>
      <c r="N18" s="63"/>
      <c r="O18" s="62">
        <v>0</v>
      </c>
      <c r="P18" s="63"/>
    </row>
    <row r="19" spans="1:16" ht="13.5" thickBot="1">
      <c r="A19" s="40" t="s">
        <v>29</v>
      </c>
      <c r="B19" s="40" t="s">
        <v>30</v>
      </c>
      <c r="C19" s="62">
        <v>1474001.9102400001</v>
      </c>
      <c r="D19" s="63"/>
      <c r="E19" s="62">
        <v>208199.90053000001</v>
      </c>
      <c r="F19" s="63"/>
      <c r="G19" s="62">
        <v>14.1248053</v>
      </c>
      <c r="H19" s="63"/>
      <c r="I19" s="62">
        <v>68772.254530000006</v>
      </c>
      <c r="J19" s="63"/>
      <c r="K19" s="62">
        <v>12176.242819999999</v>
      </c>
      <c r="L19" s="63"/>
      <c r="M19" s="62">
        <v>127251.40317999999</v>
      </c>
      <c r="N19" s="63"/>
      <c r="O19" s="62">
        <v>0</v>
      </c>
      <c r="P19" s="63"/>
    </row>
    <row r="20" spans="1:16" ht="13.5" thickBot="1">
      <c r="A20" s="40" t="s">
        <v>31</v>
      </c>
      <c r="B20" s="40" t="s">
        <v>32</v>
      </c>
      <c r="C20" s="62">
        <v>882875.43019999994</v>
      </c>
      <c r="D20" s="63"/>
      <c r="E20" s="62">
        <v>161926.24574000001</v>
      </c>
      <c r="F20" s="63"/>
      <c r="G20" s="62">
        <v>18.340780599999999</v>
      </c>
      <c r="H20" s="63"/>
      <c r="I20" s="62">
        <v>124498.91757999999</v>
      </c>
      <c r="J20" s="63"/>
      <c r="K20" s="62">
        <v>27711.9316</v>
      </c>
      <c r="L20" s="63"/>
      <c r="M20" s="62">
        <v>9715.3965599999992</v>
      </c>
      <c r="N20" s="63"/>
      <c r="O20" s="62">
        <v>0</v>
      </c>
      <c r="P20" s="63"/>
    </row>
    <row r="21" spans="1:16" ht="13.5" thickBot="1">
      <c r="A21" s="40" t="s">
        <v>33</v>
      </c>
      <c r="B21" s="40" t="s">
        <v>34</v>
      </c>
      <c r="C21" s="62">
        <v>225202.01618000001</v>
      </c>
      <c r="D21" s="63"/>
      <c r="E21" s="62">
        <v>145557.53975</v>
      </c>
      <c r="F21" s="63"/>
      <c r="G21" s="62">
        <v>64.634208099999995</v>
      </c>
      <c r="H21" s="63"/>
      <c r="I21" s="62">
        <v>35972.535300000003</v>
      </c>
      <c r="J21" s="63"/>
      <c r="K21" s="62">
        <v>4978.5706</v>
      </c>
      <c r="L21" s="63"/>
      <c r="M21" s="62">
        <v>104606.43385</v>
      </c>
      <c r="N21" s="63"/>
      <c r="O21" s="62">
        <v>0</v>
      </c>
      <c r="P21" s="63"/>
    </row>
    <row r="22" spans="1:16" ht="13.5" thickBot="1">
      <c r="A22" s="40" t="s">
        <v>35</v>
      </c>
      <c r="B22" s="40" t="s">
        <v>48</v>
      </c>
      <c r="C22" s="62">
        <v>208897.003</v>
      </c>
      <c r="D22" s="63"/>
      <c r="E22" s="62">
        <v>73215.965849999993</v>
      </c>
      <c r="F22" s="63"/>
      <c r="G22" s="62">
        <v>35.048834999999997</v>
      </c>
      <c r="H22" s="63"/>
      <c r="I22" s="62">
        <v>73215.965849999993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40" t="s">
        <v>37</v>
      </c>
      <c r="B23" s="40" t="s">
        <v>36</v>
      </c>
      <c r="C23" s="62">
        <v>2091717.8491199999</v>
      </c>
      <c r="D23" s="63"/>
      <c r="E23" s="62">
        <v>65308.453650000003</v>
      </c>
      <c r="F23" s="63"/>
      <c r="G23" s="62">
        <v>3.1222401</v>
      </c>
      <c r="H23" s="63"/>
      <c r="I23" s="62">
        <v>19766.848249999999</v>
      </c>
      <c r="J23" s="63"/>
      <c r="K23" s="62">
        <v>43414.099840000003</v>
      </c>
      <c r="L23" s="63"/>
      <c r="M23" s="62">
        <v>2127.5055600000001</v>
      </c>
      <c r="N23" s="63"/>
      <c r="O23" s="62">
        <v>0</v>
      </c>
      <c r="P23" s="63"/>
    </row>
    <row r="24" spans="1:16" ht="13.5" thickBot="1">
      <c r="A24" s="40" t="s">
        <v>39</v>
      </c>
      <c r="B24" s="40" t="s">
        <v>40</v>
      </c>
      <c r="C24" s="62">
        <v>505337.65467999998</v>
      </c>
      <c r="D24" s="63"/>
      <c r="E24" s="62">
        <v>59354.921439999998</v>
      </c>
      <c r="F24" s="63"/>
      <c r="G24" s="62">
        <v>11.7455964</v>
      </c>
      <c r="H24" s="63"/>
      <c r="I24" s="62">
        <v>28399.93074</v>
      </c>
      <c r="J24" s="63"/>
      <c r="K24" s="62">
        <v>26422.309430000001</v>
      </c>
      <c r="L24" s="63"/>
      <c r="M24" s="62">
        <v>4532.68127</v>
      </c>
      <c r="N24" s="63"/>
      <c r="O24" s="62">
        <v>0</v>
      </c>
      <c r="P24" s="63"/>
    </row>
    <row r="25" spans="1:16" ht="13.5" thickBot="1">
      <c r="A25" s="40" t="s">
        <v>41</v>
      </c>
      <c r="B25" s="40" t="s">
        <v>44</v>
      </c>
      <c r="C25" s="62">
        <v>704205.31226000004</v>
      </c>
      <c r="D25" s="63"/>
      <c r="E25" s="62">
        <v>49786.249239999997</v>
      </c>
      <c r="F25" s="63"/>
      <c r="G25" s="62">
        <v>7.0698486000000003</v>
      </c>
      <c r="H25" s="63"/>
      <c r="I25" s="62">
        <v>16173.00009</v>
      </c>
      <c r="J25" s="63"/>
      <c r="K25" s="62">
        <v>17167.00662</v>
      </c>
      <c r="L25" s="63"/>
      <c r="M25" s="62">
        <v>16446.24253</v>
      </c>
      <c r="N25" s="63"/>
      <c r="O25" s="62">
        <v>0</v>
      </c>
      <c r="P25" s="63"/>
    </row>
    <row r="26" spans="1:16" ht="13.5" thickBot="1">
      <c r="A26" s="40" t="s">
        <v>43</v>
      </c>
      <c r="B26" s="40" t="s">
        <v>96</v>
      </c>
      <c r="C26" s="62">
        <v>59825.387419999999</v>
      </c>
      <c r="D26" s="63"/>
      <c r="E26" s="62">
        <v>41266.745779999997</v>
      </c>
      <c r="F26" s="63"/>
      <c r="G26" s="62">
        <v>68.978651999999997</v>
      </c>
      <c r="H26" s="63"/>
      <c r="I26" s="62">
        <v>28214.573219999998</v>
      </c>
      <c r="J26" s="63"/>
      <c r="K26" s="62">
        <v>11017.989519999999</v>
      </c>
      <c r="L26" s="63"/>
      <c r="M26" s="62">
        <v>2034.1830399999999</v>
      </c>
      <c r="N26" s="63"/>
      <c r="O26" s="62">
        <v>0</v>
      </c>
      <c r="P26" s="63"/>
    </row>
    <row r="27" spans="1:16" ht="13.5" thickBot="1">
      <c r="A27" s="40" t="s">
        <v>45</v>
      </c>
      <c r="B27" s="40" t="s">
        <v>38</v>
      </c>
      <c r="C27" s="62">
        <v>262065.77011000001</v>
      </c>
      <c r="D27" s="63"/>
      <c r="E27" s="62">
        <v>36294.380570000001</v>
      </c>
      <c r="F27" s="63"/>
      <c r="G27" s="62">
        <v>13.849340400000001</v>
      </c>
      <c r="H27" s="63"/>
      <c r="I27" s="62">
        <v>34134.002549999997</v>
      </c>
      <c r="J27" s="63"/>
      <c r="K27" s="62">
        <v>148.61147</v>
      </c>
      <c r="L27" s="63"/>
      <c r="M27" s="62">
        <v>2011.7665500000001</v>
      </c>
      <c r="N27" s="63"/>
      <c r="O27" s="62">
        <v>0</v>
      </c>
      <c r="P27" s="63"/>
    </row>
    <row r="28" spans="1:16" ht="13.5" thickBot="1">
      <c r="A28" s="40" t="s">
        <v>47</v>
      </c>
      <c r="B28" s="40" t="s">
        <v>42</v>
      </c>
      <c r="C28" s="62">
        <v>1071789.41331</v>
      </c>
      <c r="D28" s="63"/>
      <c r="E28" s="62">
        <v>35026.09562</v>
      </c>
      <c r="F28" s="63"/>
      <c r="G28" s="62">
        <v>3.2680015999999998</v>
      </c>
      <c r="H28" s="63"/>
      <c r="I28" s="62">
        <v>35026.09562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40" t="s">
        <v>49</v>
      </c>
      <c r="B29" s="40" t="s">
        <v>50</v>
      </c>
      <c r="C29" s="62">
        <v>125561.03286000001</v>
      </c>
      <c r="D29" s="63"/>
      <c r="E29" s="62">
        <v>33816.945019999999</v>
      </c>
      <c r="F29" s="63"/>
      <c r="G29" s="62">
        <v>26.932675100000001</v>
      </c>
      <c r="H29" s="63"/>
      <c r="I29" s="62">
        <v>5438.7216600000002</v>
      </c>
      <c r="J29" s="63"/>
      <c r="K29" s="62">
        <v>28378.22336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40" t="s">
        <v>51</v>
      </c>
      <c r="B30" s="40" t="s">
        <v>178</v>
      </c>
      <c r="C30" s="62">
        <v>57522.103929999997</v>
      </c>
      <c r="D30" s="63"/>
      <c r="E30" s="62">
        <v>33020.642399999997</v>
      </c>
      <c r="F30" s="63"/>
      <c r="G30" s="62">
        <v>57.4051367</v>
      </c>
      <c r="H30" s="63"/>
      <c r="I30" s="62">
        <v>14908.8678</v>
      </c>
      <c r="J30" s="63"/>
      <c r="K30" s="62">
        <v>10586.73639</v>
      </c>
      <c r="L30" s="63"/>
      <c r="M30" s="62">
        <v>7525.0382099999997</v>
      </c>
      <c r="N30" s="63"/>
      <c r="O30" s="62">
        <v>0</v>
      </c>
      <c r="P30" s="63"/>
    </row>
    <row r="31" spans="1:16" ht="13.5" thickBot="1">
      <c r="A31" s="40" t="s">
        <v>53</v>
      </c>
      <c r="B31" s="40" t="s">
        <v>177</v>
      </c>
      <c r="C31" s="62">
        <v>265740.66073</v>
      </c>
      <c r="D31" s="63"/>
      <c r="E31" s="62">
        <v>27726.875940000002</v>
      </c>
      <c r="F31" s="63"/>
      <c r="G31" s="62">
        <v>10.433810100000001</v>
      </c>
      <c r="H31" s="63"/>
      <c r="I31" s="62">
        <v>23906.664570000001</v>
      </c>
      <c r="J31" s="63"/>
      <c r="K31" s="62">
        <v>3820.21137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40" t="s">
        <v>55</v>
      </c>
      <c r="B32" s="40" t="s">
        <v>58</v>
      </c>
      <c r="C32" s="62">
        <v>486121.10336000001</v>
      </c>
      <c r="D32" s="63"/>
      <c r="E32" s="62">
        <v>23530.920770000001</v>
      </c>
      <c r="F32" s="63"/>
      <c r="G32" s="62">
        <v>4.8405471000000002</v>
      </c>
      <c r="H32" s="63"/>
      <c r="I32" s="62">
        <v>15636.37197</v>
      </c>
      <c r="J32" s="63"/>
      <c r="K32" s="62">
        <v>5894.56826</v>
      </c>
      <c r="L32" s="63"/>
      <c r="M32" s="62">
        <v>1999.98054</v>
      </c>
      <c r="N32" s="63"/>
      <c r="O32" s="62">
        <v>0</v>
      </c>
      <c r="P32" s="63"/>
    </row>
    <row r="33" spans="1:16" ht="13.5" thickBot="1">
      <c r="A33" s="40" t="s">
        <v>57</v>
      </c>
      <c r="B33" s="40" t="s">
        <v>54</v>
      </c>
      <c r="C33" s="62">
        <v>524681.16601000004</v>
      </c>
      <c r="D33" s="63"/>
      <c r="E33" s="62">
        <v>21293.586579999999</v>
      </c>
      <c r="F33" s="63"/>
      <c r="G33" s="62">
        <v>4.0583859000000002</v>
      </c>
      <c r="H33" s="63"/>
      <c r="I33" s="62">
        <v>17719.782289999999</v>
      </c>
      <c r="J33" s="63"/>
      <c r="K33" s="62">
        <v>44.252580000000002</v>
      </c>
      <c r="L33" s="63"/>
      <c r="M33" s="62">
        <v>3529.5517100000002</v>
      </c>
      <c r="N33" s="63"/>
      <c r="O33" s="62">
        <v>0</v>
      </c>
      <c r="P33" s="63"/>
    </row>
    <row r="34" spans="1:16" ht="13.5" thickBot="1">
      <c r="A34" s="40" t="s">
        <v>59</v>
      </c>
      <c r="B34" s="40" t="s">
        <v>52</v>
      </c>
      <c r="C34" s="62">
        <v>20608.361980000001</v>
      </c>
      <c r="D34" s="63"/>
      <c r="E34" s="62">
        <v>20608.361980000001</v>
      </c>
      <c r="F34" s="63"/>
      <c r="G34" s="62">
        <v>100</v>
      </c>
      <c r="H34" s="63"/>
      <c r="I34" s="62">
        <v>20608.361980000001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40" t="s">
        <v>61</v>
      </c>
      <c r="B35" s="40" t="s">
        <v>60</v>
      </c>
      <c r="C35" s="62">
        <v>87544.195749999999</v>
      </c>
      <c r="D35" s="63"/>
      <c r="E35" s="62">
        <v>17679.950779999999</v>
      </c>
      <c r="F35" s="63"/>
      <c r="G35" s="62">
        <v>20.195457399999999</v>
      </c>
      <c r="H35" s="63"/>
      <c r="I35" s="62">
        <v>716.45042000000001</v>
      </c>
      <c r="J35" s="63"/>
      <c r="K35" s="62">
        <v>16681.325000000001</v>
      </c>
      <c r="L35" s="63"/>
      <c r="M35" s="62">
        <v>282.17536000000001</v>
      </c>
      <c r="N35" s="63"/>
      <c r="O35" s="62">
        <v>0</v>
      </c>
      <c r="P35" s="63"/>
    </row>
    <row r="36" spans="1:16" ht="13.5" thickBot="1">
      <c r="A36" s="40" t="s">
        <v>63</v>
      </c>
      <c r="B36" s="40" t="s">
        <v>62</v>
      </c>
      <c r="C36" s="62">
        <v>154312.83567999999</v>
      </c>
      <c r="D36" s="63"/>
      <c r="E36" s="62">
        <v>11838.299639999999</v>
      </c>
      <c r="F36" s="63"/>
      <c r="G36" s="62">
        <v>7.6716233999999996</v>
      </c>
      <c r="H36" s="63"/>
      <c r="I36" s="62">
        <v>10962.027040000001</v>
      </c>
      <c r="J36" s="63"/>
      <c r="K36" s="62">
        <v>151.50344999999999</v>
      </c>
      <c r="L36" s="63"/>
      <c r="M36" s="62">
        <v>724.76914999999997</v>
      </c>
      <c r="N36" s="63"/>
      <c r="O36" s="62">
        <v>0</v>
      </c>
      <c r="P36" s="63"/>
    </row>
    <row r="37" spans="1:16" ht="13.5" thickBot="1">
      <c r="A37" s="40" t="s">
        <v>65</v>
      </c>
      <c r="B37" s="40" t="s">
        <v>56</v>
      </c>
      <c r="C37" s="62">
        <v>329428.49430000002</v>
      </c>
      <c r="D37" s="63"/>
      <c r="E37" s="62">
        <v>9982.8536700000004</v>
      </c>
      <c r="F37" s="63"/>
      <c r="G37" s="62">
        <v>3.0303551999999998</v>
      </c>
      <c r="H37" s="63"/>
      <c r="I37" s="62">
        <v>7913.3358399999997</v>
      </c>
      <c r="J37" s="63"/>
      <c r="K37" s="62">
        <v>1203.25162</v>
      </c>
      <c r="L37" s="63"/>
      <c r="M37" s="62">
        <v>866.26621</v>
      </c>
      <c r="N37" s="63"/>
      <c r="O37" s="62">
        <v>0</v>
      </c>
      <c r="P37" s="63"/>
    </row>
    <row r="38" spans="1:16" ht="13.5" thickBot="1">
      <c r="A38" s="40" t="s">
        <v>67</v>
      </c>
      <c r="B38" s="40" t="s">
        <v>64</v>
      </c>
      <c r="C38" s="62">
        <v>366360.62423999998</v>
      </c>
      <c r="D38" s="63"/>
      <c r="E38" s="62">
        <v>7381.6500500000002</v>
      </c>
      <c r="F38" s="63"/>
      <c r="G38" s="62">
        <v>2.014859</v>
      </c>
      <c r="H38" s="63"/>
      <c r="I38" s="62">
        <v>6889.4025300000003</v>
      </c>
      <c r="J38" s="63"/>
      <c r="K38" s="62">
        <v>223.39098999999999</v>
      </c>
      <c r="L38" s="63"/>
      <c r="M38" s="62">
        <v>268.85653000000002</v>
      </c>
      <c r="N38" s="63"/>
      <c r="O38" s="62">
        <v>0</v>
      </c>
      <c r="P38" s="63"/>
    </row>
    <row r="39" spans="1:16" ht="13.5" thickBot="1">
      <c r="A39" s="40" t="s">
        <v>69</v>
      </c>
      <c r="B39" s="40" t="s">
        <v>70</v>
      </c>
      <c r="C39" s="62">
        <v>22538.206679999999</v>
      </c>
      <c r="D39" s="63"/>
      <c r="E39" s="62">
        <v>4639.5011000000004</v>
      </c>
      <c r="F39" s="63"/>
      <c r="G39" s="62">
        <v>20.585049900000001</v>
      </c>
      <c r="H39" s="63"/>
      <c r="I39" s="62">
        <v>146.33208999999999</v>
      </c>
      <c r="J39" s="63"/>
      <c r="K39" s="62">
        <v>4493.1690099999996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40" t="s">
        <v>71</v>
      </c>
      <c r="B40" s="40" t="s">
        <v>66</v>
      </c>
      <c r="C40" s="62">
        <v>129652.18158999999</v>
      </c>
      <c r="D40" s="63"/>
      <c r="E40" s="62">
        <v>4324.4925899999998</v>
      </c>
      <c r="F40" s="63"/>
      <c r="G40" s="62">
        <v>3.3354569000000001</v>
      </c>
      <c r="H40" s="63"/>
      <c r="I40" s="62">
        <v>2851.32321</v>
      </c>
      <c r="J40" s="63"/>
      <c r="K40" s="62">
        <v>1287.3068599999999</v>
      </c>
      <c r="L40" s="63"/>
      <c r="M40" s="62">
        <v>185.86251999999999</v>
      </c>
      <c r="N40" s="63"/>
      <c r="O40" s="62">
        <v>0</v>
      </c>
      <c r="P40" s="63"/>
    </row>
    <row r="41" spans="1:16" ht="13.5" thickBot="1">
      <c r="A41" s="40" t="s">
        <v>73</v>
      </c>
      <c r="B41" s="40" t="s">
        <v>90</v>
      </c>
      <c r="C41" s="62">
        <v>45070.167390000002</v>
      </c>
      <c r="D41" s="63"/>
      <c r="E41" s="62">
        <v>2743.74298</v>
      </c>
      <c r="F41" s="63"/>
      <c r="G41" s="62">
        <v>6.0877141999999997</v>
      </c>
      <c r="H41" s="63"/>
      <c r="I41" s="62">
        <v>1250.8189600000001</v>
      </c>
      <c r="J41" s="63"/>
      <c r="K41" s="62">
        <v>968.86185</v>
      </c>
      <c r="L41" s="63"/>
      <c r="M41" s="62">
        <v>524.06217000000004</v>
      </c>
      <c r="N41" s="63"/>
      <c r="O41" s="62">
        <v>0</v>
      </c>
      <c r="P41" s="63"/>
    </row>
    <row r="42" spans="1:16" ht="13.5" thickBot="1">
      <c r="A42" s="40" t="s">
        <v>75</v>
      </c>
      <c r="B42" s="40" t="s">
        <v>68</v>
      </c>
      <c r="C42" s="62">
        <v>55121.151790000004</v>
      </c>
      <c r="D42" s="63"/>
      <c r="E42" s="62">
        <v>1730.7638899999999</v>
      </c>
      <c r="F42" s="63"/>
      <c r="G42" s="62">
        <v>3.1399268999999999</v>
      </c>
      <c r="H42" s="63"/>
      <c r="I42" s="62">
        <v>1730.7638899999999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40" t="s">
        <v>77</v>
      </c>
      <c r="B43" s="40" t="s">
        <v>74</v>
      </c>
      <c r="C43" s="62">
        <v>292862.28219</v>
      </c>
      <c r="D43" s="63"/>
      <c r="E43" s="62">
        <v>1612.01991</v>
      </c>
      <c r="F43" s="63"/>
      <c r="G43" s="62">
        <v>0.55043620000000004</v>
      </c>
      <c r="H43" s="63"/>
      <c r="I43" s="62">
        <v>1281.38364</v>
      </c>
      <c r="J43" s="63"/>
      <c r="K43" s="62">
        <v>330.63627000000002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40" t="s">
        <v>79</v>
      </c>
      <c r="B44" s="40" t="s">
        <v>76</v>
      </c>
      <c r="C44" s="62">
        <v>166582.91128</v>
      </c>
      <c r="D44" s="63"/>
      <c r="E44" s="62">
        <v>1248.1362099999999</v>
      </c>
      <c r="F44" s="63"/>
      <c r="G44" s="62">
        <v>0.74925830000000004</v>
      </c>
      <c r="H44" s="63"/>
      <c r="I44" s="62">
        <v>1142.0480700000001</v>
      </c>
      <c r="J44" s="63"/>
      <c r="K44" s="62">
        <v>69.482640000000004</v>
      </c>
      <c r="L44" s="63"/>
      <c r="M44" s="62">
        <v>36.605499999999999</v>
      </c>
      <c r="N44" s="63"/>
      <c r="O44" s="62">
        <v>0</v>
      </c>
      <c r="P44" s="63"/>
    </row>
    <row r="45" spans="1:16" ht="13.5" thickBot="1">
      <c r="A45" s="40" t="s">
        <v>81</v>
      </c>
      <c r="B45" s="40" t="s">
        <v>82</v>
      </c>
      <c r="C45" s="62">
        <v>2027.7007599999999</v>
      </c>
      <c r="D45" s="63"/>
      <c r="E45" s="62">
        <v>1107.5017</v>
      </c>
      <c r="F45" s="63"/>
      <c r="G45" s="62">
        <v>54.618596699999998</v>
      </c>
      <c r="H45" s="63"/>
      <c r="I45" s="62">
        <v>51.069189999999999</v>
      </c>
      <c r="J45" s="63"/>
      <c r="K45" s="62">
        <v>1056.4325100000001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40" t="s">
        <v>83</v>
      </c>
      <c r="B46" s="40" t="s">
        <v>78</v>
      </c>
      <c r="C46" s="62">
        <v>28522.817620000002</v>
      </c>
      <c r="D46" s="63"/>
      <c r="E46" s="62">
        <v>722.29132000000004</v>
      </c>
      <c r="F46" s="63"/>
      <c r="G46" s="62">
        <v>2.5323281</v>
      </c>
      <c r="H46" s="63"/>
      <c r="I46" s="62">
        <v>722.29132000000004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40" t="s">
        <v>85</v>
      </c>
      <c r="B47" s="40" t="s">
        <v>88</v>
      </c>
      <c r="C47" s="62">
        <v>43789.759149999998</v>
      </c>
      <c r="D47" s="63"/>
      <c r="E47" s="62">
        <v>537.77587000000005</v>
      </c>
      <c r="F47" s="63"/>
      <c r="G47" s="62">
        <v>1.2280859</v>
      </c>
      <c r="H47" s="63"/>
      <c r="I47" s="62">
        <v>358.92547000000002</v>
      </c>
      <c r="J47" s="63"/>
      <c r="K47" s="62">
        <v>178.85040000000001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40" t="s">
        <v>87</v>
      </c>
      <c r="B48" s="40" t="s">
        <v>105</v>
      </c>
      <c r="C48" s="62">
        <v>4570.95856</v>
      </c>
      <c r="D48" s="63"/>
      <c r="E48" s="62">
        <v>523.76379999999995</v>
      </c>
      <c r="F48" s="63"/>
      <c r="G48" s="62">
        <v>11.4585112</v>
      </c>
      <c r="H48" s="63"/>
      <c r="I48" s="62">
        <v>523.76379999999995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40" t="s">
        <v>89</v>
      </c>
      <c r="B49" s="40" t="s">
        <v>84</v>
      </c>
      <c r="C49" s="62">
        <v>14483.56316</v>
      </c>
      <c r="D49" s="63"/>
      <c r="E49" s="62">
        <v>182.36687000000001</v>
      </c>
      <c r="F49" s="63"/>
      <c r="G49" s="62">
        <v>1.2591299</v>
      </c>
      <c r="H49" s="63"/>
      <c r="I49" s="62">
        <v>155.08790999999999</v>
      </c>
      <c r="J49" s="63"/>
      <c r="K49" s="62">
        <v>27.278960000000001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40" t="s">
        <v>91</v>
      </c>
      <c r="B50" s="40" t="s">
        <v>94</v>
      </c>
      <c r="C50" s="62">
        <v>292140.78733999998</v>
      </c>
      <c r="D50" s="63"/>
      <c r="E50" s="62">
        <v>160.28261000000001</v>
      </c>
      <c r="F50" s="63"/>
      <c r="G50" s="62">
        <v>5.4864900000000001E-2</v>
      </c>
      <c r="H50" s="63"/>
      <c r="I50" s="62">
        <v>160.28261000000001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40" t="s">
        <v>93</v>
      </c>
      <c r="B51" s="40" t="s">
        <v>117</v>
      </c>
      <c r="C51" s="62">
        <v>21137.951809999999</v>
      </c>
      <c r="D51" s="63"/>
      <c r="E51" s="62">
        <v>154.17089000000001</v>
      </c>
      <c r="F51" s="63"/>
      <c r="G51" s="62">
        <v>0.72935589999999995</v>
      </c>
      <c r="H51" s="63"/>
      <c r="I51" s="62">
        <v>100.17089</v>
      </c>
      <c r="J51" s="63"/>
      <c r="K51" s="62">
        <v>54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40" t="s">
        <v>95</v>
      </c>
      <c r="B52" s="40" t="s">
        <v>103</v>
      </c>
      <c r="C52" s="62">
        <v>14048.926030000001</v>
      </c>
      <c r="D52" s="63"/>
      <c r="E52" s="62">
        <v>60.469279999999998</v>
      </c>
      <c r="F52" s="63"/>
      <c r="G52" s="62">
        <v>0.4304192</v>
      </c>
      <c r="H52" s="63"/>
      <c r="I52" s="62">
        <v>60.469279999999998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40" t="s">
        <v>97</v>
      </c>
      <c r="B53" s="40" t="s">
        <v>80</v>
      </c>
      <c r="C53" s="62">
        <v>1.0699999999999999E-2</v>
      </c>
      <c r="D53" s="63"/>
      <c r="E53" s="62">
        <v>1.0699999999999999E-2</v>
      </c>
      <c r="F53" s="63"/>
      <c r="G53" s="62">
        <v>100</v>
      </c>
      <c r="H53" s="63"/>
      <c r="I53" s="62">
        <v>1.0699999999999999E-2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6" t="s">
        <v>110</v>
      </c>
      <c r="B54" s="40" t="s">
        <v>179</v>
      </c>
      <c r="C54" s="62">
        <v>410551.35318999999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40" t="s">
        <v>180</v>
      </c>
      <c r="C55" s="62">
        <v>400111.24972999998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40" t="s">
        <v>86</v>
      </c>
      <c r="C56" s="62">
        <v>49832.111649999999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40" t="s">
        <v>181</v>
      </c>
      <c r="C57" s="62">
        <v>4248.8915100000004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40" t="s">
        <v>104</v>
      </c>
      <c r="C58" s="62">
        <v>113454.8942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39013989.235330001</v>
      </c>
      <c r="D59" s="63"/>
      <c r="E59" s="65">
        <v>7455251.5039900001</v>
      </c>
      <c r="F59" s="63"/>
      <c r="G59" s="65">
        <v>1007.1336926</v>
      </c>
      <c r="H59" s="63"/>
      <c r="I59" s="65">
        <v>5085179.7643200001</v>
      </c>
      <c r="J59" s="63"/>
      <c r="K59" s="65">
        <v>1064619.05033</v>
      </c>
      <c r="L59" s="63"/>
      <c r="M59" s="65">
        <v>1305452.68934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K57:L57"/>
    <mergeCell ref="M57:N57"/>
    <mergeCell ref="O57:P57"/>
    <mergeCell ref="C56:D56"/>
    <mergeCell ref="E56:F56"/>
    <mergeCell ref="G56:H56"/>
    <mergeCell ref="I56:J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A60:P60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A54:A58"/>
    <mergeCell ref="K56:L56"/>
    <mergeCell ref="M56:N56"/>
    <mergeCell ref="O56:P56"/>
    <mergeCell ref="C57:D57"/>
    <mergeCell ref="E57:F57"/>
    <mergeCell ref="G57:H57"/>
    <mergeCell ref="I57:J5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62"/>
  <sheetViews>
    <sheetView topLeftCell="A34" workbookViewId="0">
      <selection activeCell="A61" sqref="A61:B61"/>
    </sheetView>
  </sheetViews>
  <sheetFormatPr baseColWidth="10" defaultColWidth="9.140625" defaultRowHeight="12.75" customHeight="1"/>
  <cols>
    <col min="1" max="1" width="5.5703125" bestFit="1" customWidth="1"/>
    <col min="2" max="2" width="38.7109375" bestFit="1" customWidth="1"/>
    <col min="3" max="3" width="7.28515625" bestFit="1" customWidth="1"/>
    <col min="4" max="16" width="7.140625" bestFit="1" customWidth="1"/>
  </cols>
  <sheetData>
    <row r="1" spans="1:16">
      <c r="A1" s="53">
        <v>41367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>
      <c r="A9" s="1" t="s">
        <v>9</v>
      </c>
      <c r="B9" s="1" t="s">
        <v>10</v>
      </c>
      <c r="C9" s="62">
        <v>5897474.2776699997</v>
      </c>
      <c r="D9" s="63"/>
      <c r="E9" s="62">
        <v>1042827.54735</v>
      </c>
      <c r="F9" s="63"/>
      <c r="G9" s="62">
        <v>17.682612899999999</v>
      </c>
      <c r="H9" s="63"/>
      <c r="I9" s="62">
        <v>728388.67758000002</v>
      </c>
      <c r="J9" s="63"/>
      <c r="K9" s="62">
        <v>155063.87784999999</v>
      </c>
      <c r="L9" s="63"/>
      <c r="M9" s="62">
        <v>159374.99192</v>
      </c>
      <c r="N9" s="63"/>
      <c r="O9" s="62">
        <v>0</v>
      </c>
      <c r="P9" s="63"/>
    </row>
    <row r="10" spans="1:16">
      <c r="A10" s="1" t="s">
        <v>11</v>
      </c>
      <c r="B10" s="1" t="s">
        <v>12</v>
      </c>
      <c r="C10" s="62">
        <v>4793054.8433999997</v>
      </c>
      <c r="D10" s="63"/>
      <c r="E10" s="62">
        <v>960165.75740999996</v>
      </c>
      <c r="F10" s="63"/>
      <c r="G10" s="62">
        <v>20.0324384</v>
      </c>
      <c r="H10" s="63"/>
      <c r="I10" s="62">
        <v>720196.64613999997</v>
      </c>
      <c r="J10" s="63"/>
      <c r="K10" s="62">
        <v>92578.180139999997</v>
      </c>
      <c r="L10" s="63"/>
      <c r="M10" s="62">
        <v>147390.93113000001</v>
      </c>
      <c r="N10" s="63"/>
      <c r="O10" s="62">
        <v>0</v>
      </c>
      <c r="P10" s="63"/>
    </row>
    <row r="11" spans="1:16">
      <c r="A11" s="1" t="s">
        <v>13</v>
      </c>
      <c r="B11" s="1" t="s">
        <v>14</v>
      </c>
      <c r="C11" s="62">
        <v>3135938.0134100001</v>
      </c>
      <c r="D11" s="63"/>
      <c r="E11" s="62">
        <v>672384.62815999996</v>
      </c>
      <c r="F11" s="63"/>
      <c r="G11" s="62">
        <v>21.441260199999999</v>
      </c>
      <c r="H11" s="63"/>
      <c r="I11" s="62">
        <v>662283.31264999998</v>
      </c>
      <c r="J11" s="63"/>
      <c r="K11" s="62">
        <v>0</v>
      </c>
      <c r="L11" s="63"/>
      <c r="M11" s="62">
        <v>10101.31551</v>
      </c>
      <c r="N11" s="63"/>
      <c r="O11" s="62">
        <v>0</v>
      </c>
      <c r="P11" s="63"/>
    </row>
    <row r="12" spans="1:16">
      <c r="A12" s="1" t="s">
        <v>15</v>
      </c>
      <c r="B12" s="1" t="s">
        <v>16</v>
      </c>
      <c r="C12" s="62">
        <v>1207612.8950799999</v>
      </c>
      <c r="D12" s="63"/>
      <c r="E12" s="62">
        <v>570461.10134000005</v>
      </c>
      <c r="F12" s="63"/>
      <c r="G12" s="62">
        <v>47.2387388</v>
      </c>
      <c r="H12" s="63"/>
      <c r="I12" s="62">
        <v>189163.95026000001</v>
      </c>
      <c r="J12" s="63"/>
      <c r="K12" s="62">
        <v>145370.61378000001</v>
      </c>
      <c r="L12" s="63"/>
      <c r="M12" s="62">
        <v>235926.5373</v>
      </c>
      <c r="N12" s="63"/>
      <c r="O12" s="62">
        <v>0</v>
      </c>
      <c r="P12" s="63"/>
    </row>
    <row r="13" spans="1:16">
      <c r="A13" s="1" t="s">
        <v>17</v>
      </c>
      <c r="B13" s="1" t="s">
        <v>18</v>
      </c>
      <c r="C13" s="62">
        <v>2676949.93897</v>
      </c>
      <c r="D13" s="63"/>
      <c r="E13" s="62">
        <v>513622.61549</v>
      </c>
      <c r="F13" s="63"/>
      <c r="G13" s="62">
        <v>19.186859200000001</v>
      </c>
      <c r="H13" s="63"/>
      <c r="I13" s="62">
        <v>350376.42090000003</v>
      </c>
      <c r="J13" s="63"/>
      <c r="K13" s="62">
        <v>136596.61546999999</v>
      </c>
      <c r="L13" s="63"/>
      <c r="M13" s="62">
        <v>26649.579119999999</v>
      </c>
      <c r="N13" s="63"/>
      <c r="O13" s="62">
        <v>0</v>
      </c>
      <c r="P13" s="63"/>
    </row>
    <row r="14" spans="1:16">
      <c r="A14" s="1" t="s">
        <v>19</v>
      </c>
      <c r="B14" s="1" t="s">
        <v>20</v>
      </c>
      <c r="C14" s="62">
        <v>1445573.79293</v>
      </c>
      <c r="D14" s="63"/>
      <c r="E14" s="62">
        <v>484487.64158</v>
      </c>
      <c r="F14" s="63"/>
      <c r="G14" s="62">
        <v>33.515248</v>
      </c>
      <c r="H14" s="63"/>
      <c r="I14" s="62">
        <v>450340.27763000003</v>
      </c>
      <c r="J14" s="63"/>
      <c r="K14" s="62">
        <v>27371.191269999999</v>
      </c>
      <c r="L14" s="63"/>
      <c r="M14" s="62">
        <v>6776.1726799999997</v>
      </c>
      <c r="N14" s="63"/>
      <c r="O14" s="62">
        <v>0</v>
      </c>
      <c r="P14" s="63"/>
    </row>
    <row r="15" spans="1:16">
      <c r="A15" s="1" t="s">
        <v>21</v>
      </c>
      <c r="B15" s="1" t="s">
        <v>22</v>
      </c>
      <c r="C15" s="62">
        <v>1540587.4889400001</v>
      </c>
      <c r="D15" s="63"/>
      <c r="E15" s="62">
        <v>383516.09548999998</v>
      </c>
      <c r="F15" s="63"/>
      <c r="G15" s="62">
        <v>24.8941458</v>
      </c>
      <c r="H15" s="63"/>
      <c r="I15" s="62">
        <v>369336.26584000001</v>
      </c>
      <c r="J15" s="63"/>
      <c r="K15" s="62">
        <v>32.466970000000003</v>
      </c>
      <c r="L15" s="63"/>
      <c r="M15" s="62">
        <v>14147.36268</v>
      </c>
      <c r="N15" s="63"/>
      <c r="O15" s="62">
        <v>0</v>
      </c>
      <c r="P15" s="63"/>
    </row>
    <row r="16" spans="1:16">
      <c r="A16" s="1" t="s">
        <v>23</v>
      </c>
      <c r="B16" s="1" t="s">
        <v>24</v>
      </c>
      <c r="C16" s="62">
        <v>463323.84959</v>
      </c>
      <c r="D16" s="63"/>
      <c r="E16" s="62">
        <v>345736.93248000002</v>
      </c>
      <c r="F16" s="63"/>
      <c r="G16" s="62">
        <v>74.621009200000003</v>
      </c>
      <c r="H16" s="63"/>
      <c r="I16" s="62">
        <v>100320.24727000001</v>
      </c>
      <c r="J16" s="63"/>
      <c r="K16" s="62">
        <v>1017.90453</v>
      </c>
      <c r="L16" s="63"/>
      <c r="M16" s="62">
        <v>244398.78068</v>
      </c>
      <c r="N16" s="63"/>
      <c r="O16" s="62">
        <v>0</v>
      </c>
      <c r="P16" s="63"/>
    </row>
    <row r="17" spans="1:16">
      <c r="A17" s="1" t="s">
        <v>25</v>
      </c>
      <c r="B17" s="1" t="s">
        <v>26</v>
      </c>
      <c r="C17" s="62">
        <v>758159.31784000003</v>
      </c>
      <c r="D17" s="63"/>
      <c r="E17" s="62">
        <v>322476.48177000001</v>
      </c>
      <c r="F17" s="63"/>
      <c r="G17" s="62">
        <v>42.534131600000002</v>
      </c>
      <c r="H17" s="63"/>
      <c r="I17" s="62">
        <v>294952.42709999997</v>
      </c>
      <c r="J17" s="63"/>
      <c r="K17" s="62">
        <v>1881.49386</v>
      </c>
      <c r="L17" s="63"/>
      <c r="M17" s="62">
        <v>25642.560809999999</v>
      </c>
      <c r="N17" s="63"/>
      <c r="O17" s="62">
        <v>0</v>
      </c>
      <c r="P17" s="63"/>
    </row>
    <row r="18" spans="1:16">
      <c r="A18" s="1" t="s">
        <v>27</v>
      </c>
      <c r="B18" s="1" t="s">
        <v>28</v>
      </c>
      <c r="C18" s="62">
        <v>1345414.4597199999</v>
      </c>
      <c r="D18" s="63"/>
      <c r="E18" s="62">
        <v>269180.80686000001</v>
      </c>
      <c r="F18" s="63"/>
      <c r="G18" s="62">
        <v>20.007277699999999</v>
      </c>
      <c r="H18" s="63"/>
      <c r="I18" s="62">
        <v>149338.00915</v>
      </c>
      <c r="J18" s="63"/>
      <c r="K18" s="62">
        <v>100828.47411</v>
      </c>
      <c r="L18" s="63"/>
      <c r="M18" s="62">
        <v>19014.3236</v>
      </c>
      <c r="N18" s="63"/>
      <c r="O18" s="62">
        <v>0</v>
      </c>
      <c r="P18" s="63"/>
    </row>
    <row r="19" spans="1:16">
      <c r="A19" s="1" t="s">
        <v>29</v>
      </c>
      <c r="B19" s="1" t="s">
        <v>30</v>
      </c>
      <c r="C19" s="62">
        <v>1367411.99229</v>
      </c>
      <c r="D19" s="63"/>
      <c r="E19" s="62">
        <v>161071.26415</v>
      </c>
      <c r="F19" s="63"/>
      <c r="G19" s="62">
        <v>11.7792783</v>
      </c>
      <c r="H19" s="63"/>
      <c r="I19" s="62">
        <v>80753.316319999998</v>
      </c>
      <c r="J19" s="63"/>
      <c r="K19" s="62">
        <v>13717.13645</v>
      </c>
      <c r="L19" s="63"/>
      <c r="M19" s="62">
        <v>66600.811379999999</v>
      </c>
      <c r="N19" s="63"/>
      <c r="O19" s="62">
        <v>0</v>
      </c>
      <c r="P19" s="63"/>
    </row>
    <row r="20" spans="1:16">
      <c r="A20" s="1" t="s">
        <v>31</v>
      </c>
      <c r="B20" s="1" t="s">
        <v>32</v>
      </c>
      <c r="C20" s="62">
        <v>707637.09083</v>
      </c>
      <c r="D20" s="63"/>
      <c r="E20" s="62">
        <v>130052.71386</v>
      </c>
      <c r="F20" s="63"/>
      <c r="G20" s="62">
        <v>18.378447900000001</v>
      </c>
      <c r="H20" s="63"/>
      <c r="I20" s="62">
        <v>94087.684439999997</v>
      </c>
      <c r="J20" s="63"/>
      <c r="K20" s="62">
        <v>27710.51858</v>
      </c>
      <c r="L20" s="63"/>
      <c r="M20" s="62">
        <v>8254.5108400000008</v>
      </c>
      <c r="N20" s="63"/>
      <c r="O20" s="62">
        <v>0</v>
      </c>
      <c r="P20" s="63"/>
    </row>
    <row r="21" spans="1:16">
      <c r="A21" s="1" t="s">
        <v>33</v>
      </c>
      <c r="B21" s="1" t="s">
        <v>34</v>
      </c>
      <c r="C21" s="62">
        <v>153203.94536000001</v>
      </c>
      <c r="D21" s="63"/>
      <c r="E21" s="62">
        <v>112934.74000999999</v>
      </c>
      <c r="F21" s="63"/>
      <c r="G21" s="62">
        <v>73.715294799999995</v>
      </c>
      <c r="H21" s="63"/>
      <c r="I21" s="62">
        <v>28885.165359999999</v>
      </c>
      <c r="J21" s="63"/>
      <c r="K21" s="62">
        <v>1534.9878699999999</v>
      </c>
      <c r="L21" s="63"/>
      <c r="M21" s="62">
        <v>82514.586779999998</v>
      </c>
      <c r="N21" s="63"/>
      <c r="O21" s="62">
        <v>0</v>
      </c>
      <c r="P21" s="63"/>
    </row>
    <row r="22" spans="1:16">
      <c r="A22" s="1" t="s">
        <v>35</v>
      </c>
      <c r="B22" s="1" t="s">
        <v>36</v>
      </c>
      <c r="C22" s="62">
        <v>2086789.55608</v>
      </c>
      <c r="D22" s="63"/>
      <c r="E22" s="62">
        <v>55266.158819999997</v>
      </c>
      <c r="F22" s="63"/>
      <c r="G22" s="62">
        <v>2.6483819999999998</v>
      </c>
      <c r="H22" s="63"/>
      <c r="I22" s="62">
        <v>15044.47998</v>
      </c>
      <c r="J22" s="63"/>
      <c r="K22" s="62">
        <v>39928.017720000003</v>
      </c>
      <c r="L22" s="63"/>
      <c r="M22" s="62">
        <v>293.66111999999998</v>
      </c>
      <c r="N22" s="63"/>
      <c r="O22" s="62">
        <v>0</v>
      </c>
      <c r="P22" s="63"/>
    </row>
    <row r="23" spans="1:16">
      <c r="A23" s="1" t="s">
        <v>37</v>
      </c>
      <c r="B23" s="1" t="s">
        <v>38</v>
      </c>
      <c r="C23" s="62">
        <v>240564.15036999999</v>
      </c>
      <c r="D23" s="63"/>
      <c r="E23" s="62">
        <v>42391.524680000002</v>
      </c>
      <c r="F23" s="63"/>
      <c r="G23" s="62">
        <v>17.621713199999999</v>
      </c>
      <c r="H23" s="63"/>
      <c r="I23" s="62">
        <v>40481.914109999998</v>
      </c>
      <c r="J23" s="63"/>
      <c r="K23" s="62">
        <v>0</v>
      </c>
      <c r="L23" s="63"/>
      <c r="M23" s="62">
        <v>1909.6105700000001</v>
      </c>
      <c r="N23" s="63"/>
      <c r="O23" s="62">
        <v>0</v>
      </c>
      <c r="P23" s="63"/>
    </row>
    <row r="24" spans="1:16">
      <c r="A24" s="1" t="s">
        <v>39</v>
      </c>
      <c r="B24" s="1" t="s">
        <v>40</v>
      </c>
      <c r="C24" s="62">
        <v>435630.78074999998</v>
      </c>
      <c r="D24" s="63"/>
      <c r="E24" s="62">
        <v>41810.164040000003</v>
      </c>
      <c r="F24" s="63"/>
      <c r="G24" s="62">
        <v>9.5976146999999994</v>
      </c>
      <c r="H24" s="63"/>
      <c r="I24" s="62">
        <v>24500.403330000001</v>
      </c>
      <c r="J24" s="63"/>
      <c r="K24" s="62">
        <v>13012.35161</v>
      </c>
      <c r="L24" s="63"/>
      <c r="M24" s="62">
        <v>4297.4090999999999</v>
      </c>
      <c r="N24" s="63"/>
      <c r="O24" s="62">
        <v>0</v>
      </c>
      <c r="P24" s="63"/>
    </row>
    <row r="25" spans="1:16">
      <c r="A25" s="1" t="s">
        <v>41</v>
      </c>
      <c r="B25" s="1" t="s">
        <v>42</v>
      </c>
      <c r="C25" s="62">
        <v>1010426.09131</v>
      </c>
      <c r="D25" s="63"/>
      <c r="E25" s="62">
        <v>40783.288659999998</v>
      </c>
      <c r="F25" s="63"/>
      <c r="G25" s="62">
        <v>4.0362466000000001</v>
      </c>
      <c r="H25" s="63"/>
      <c r="I25" s="62">
        <v>40783.288659999998</v>
      </c>
      <c r="J25" s="63"/>
      <c r="K25" s="62">
        <v>0</v>
      </c>
      <c r="L25" s="63"/>
      <c r="M25" s="62">
        <v>0</v>
      </c>
      <c r="N25" s="63"/>
      <c r="O25" s="62">
        <v>0</v>
      </c>
      <c r="P25" s="63"/>
    </row>
    <row r="26" spans="1:16">
      <c r="A26" s="1" t="s">
        <v>43</v>
      </c>
      <c r="B26" s="1" t="s">
        <v>44</v>
      </c>
      <c r="C26" s="62">
        <v>559113.68211000005</v>
      </c>
      <c r="D26" s="63"/>
      <c r="E26" s="62">
        <v>28531.794590000001</v>
      </c>
      <c r="F26" s="63"/>
      <c r="G26" s="62">
        <v>5.10304</v>
      </c>
      <c r="H26" s="63"/>
      <c r="I26" s="62">
        <v>8829.8773799999999</v>
      </c>
      <c r="J26" s="63"/>
      <c r="K26" s="62">
        <v>15497.25131</v>
      </c>
      <c r="L26" s="63"/>
      <c r="M26" s="62">
        <v>4204.6659</v>
      </c>
      <c r="N26" s="63"/>
      <c r="O26" s="62">
        <v>0</v>
      </c>
      <c r="P26" s="63"/>
    </row>
    <row r="27" spans="1:16">
      <c r="A27" s="1" t="s">
        <v>45</v>
      </c>
      <c r="B27" s="1" t="s">
        <v>46</v>
      </c>
      <c r="C27" s="62">
        <v>202404.48550000001</v>
      </c>
      <c r="D27" s="63"/>
      <c r="E27" s="62">
        <v>24226.412550000001</v>
      </c>
      <c r="F27" s="63"/>
      <c r="G27" s="62">
        <v>11.9693062</v>
      </c>
      <c r="H27" s="63"/>
      <c r="I27" s="62">
        <v>18590.625510000002</v>
      </c>
      <c r="J27" s="63"/>
      <c r="K27" s="62">
        <v>5635.7870400000002</v>
      </c>
      <c r="L27" s="63"/>
      <c r="M27" s="62">
        <v>0</v>
      </c>
      <c r="N27" s="63"/>
      <c r="O27" s="62">
        <v>0</v>
      </c>
      <c r="P27" s="63"/>
    </row>
    <row r="28" spans="1:16">
      <c r="A28" s="1" t="s">
        <v>47</v>
      </c>
      <c r="B28" s="1" t="s">
        <v>48</v>
      </c>
      <c r="C28" s="62">
        <v>189519.90356000001</v>
      </c>
      <c r="D28" s="63"/>
      <c r="E28" s="62">
        <v>22525.249950000001</v>
      </c>
      <c r="F28" s="63"/>
      <c r="G28" s="62">
        <v>11.885427099999999</v>
      </c>
      <c r="H28" s="63"/>
      <c r="I28" s="62">
        <v>22525.249950000001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>
      <c r="A29" s="1" t="s">
        <v>49</v>
      </c>
      <c r="B29" s="1" t="s">
        <v>50</v>
      </c>
      <c r="C29" s="62">
        <v>105422.26622999999</v>
      </c>
      <c r="D29" s="63"/>
      <c r="E29" s="62">
        <v>20427.033309999999</v>
      </c>
      <c r="F29" s="63"/>
      <c r="G29" s="62">
        <v>19.376393700000001</v>
      </c>
      <c r="H29" s="63"/>
      <c r="I29" s="62">
        <v>5056.3092900000001</v>
      </c>
      <c r="J29" s="63"/>
      <c r="K29" s="62">
        <v>15370.72402</v>
      </c>
      <c r="L29" s="63"/>
      <c r="M29" s="62">
        <v>0</v>
      </c>
      <c r="N29" s="63"/>
      <c r="O29" s="62">
        <v>0</v>
      </c>
      <c r="P29" s="63"/>
    </row>
    <row r="30" spans="1:16">
      <c r="A30" s="1" t="s">
        <v>51</v>
      </c>
      <c r="B30" s="1" t="s">
        <v>52</v>
      </c>
      <c r="C30" s="62">
        <v>19454.596010000001</v>
      </c>
      <c r="D30" s="63"/>
      <c r="E30" s="62">
        <v>19454.596010000001</v>
      </c>
      <c r="F30" s="63"/>
      <c r="G30" s="62">
        <v>100</v>
      </c>
      <c r="H30" s="63"/>
      <c r="I30" s="62">
        <v>19454.596010000001</v>
      </c>
      <c r="J30" s="63"/>
      <c r="K30" s="62">
        <v>0</v>
      </c>
      <c r="L30" s="63"/>
      <c r="M30" s="62">
        <v>0</v>
      </c>
      <c r="N30" s="63"/>
      <c r="O30" s="62">
        <v>0</v>
      </c>
      <c r="P30" s="63"/>
    </row>
    <row r="31" spans="1:16">
      <c r="A31" s="1" t="s">
        <v>53</v>
      </c>
      <c r="B31" s="1" t="s">
        <v>54</v>
      </c>
      <c r="C31" s="62">
        <v>459082.6078</v>
      </c>
      <c r="D31" s="63"/>
      <c r="E31" s="62">
        <v>18816.846519999999</v>
      </c>
      <c r="F31" s="63"/>
      <c r="G31" s="62">
        <v>4.0987932000000002</v>
      </c>
      <c r="H31" s="63"/>
      <c r="I31" s="62">
        <v>16324.37055</v>
      </c>
      <c r="J31" s="63"/>
      <c r="K31" s="62">
        <v>173.41086999999999</v>
      </c>
      <c r="L31" s="63"/>
      <c r="M31" s="62">
        <v>2319.0650999999998</v>
      </c>
      <c r="N31" s="63"/>
      <c r="O31" s="62">
        <v>0</v>
      </c>
      <c r="P31" s="63"/>
    </row>
    <row r="32" spans="1:16">
      <c r="A32" s="1" t="s">
        <v>55</v>
      </c>
      <c r="B32" s="1" t="s">
        <v>56</v>
      </c>
      <c r="C32" s="62">
        <v>241880.64957000001</v>
      </c>
      <c r="D32" s="63"/>
      <c r="E32" s="62">
        <v>17280.89516</v>
      </c>
      <c r="F32" s="63"/>
      <c r="G32" s="62">
        <v>7.1443893000000003</v>
      </c>
      <c r="H32" s="63"/>
      <c r="I32" s="62">
        <v>15325.031580000001</v>
      </c>
      <c r="J32" s="63"/>
      <c r="K32" s="62">
        <v>1391.6253099999999</v>
      </c>
      <c r="L32" s="63"/>
      <c r="M32" s="62">
        <v>564.23827000000006</v>
      </c>
      <c r="N32" s="63"/>
      <c r="O32" s="62">
        <v>0</v>
      </c>
      <c r="P32" s="63"/>
    </row>
    <row r="33" spans="1:16">
      <c r="A33" s="1" t="s">
        <v>57</v>
      </c>
      <c r="B33" s="1" t="s">
        <v>58</v>
      </c>
      <c r="C33" s="62">
        <v>370615.01257999998</v>
      </c>
      <c r="D33" s="63"/>
      <c r="E33" s="62">
        <v>16750.04768</v>
      </c>
      <c r="F33" s="63"/>
      <c r="G33" s="62">
        <v>4.5195276</v>
      </c>
      <c r="H33" s="63"/>
      <c r="I33" s="62">
        <v>14098.548779999999</v>
      </c>
      <c r="J33" s="63"/>
      <c r="K33" s="62">
        <v>2050.9882200000002</v>
      </c>
      <c r="L33" s="63"/>
      <c r="M33" s="62">
        <v>600.51067999999998</v>
      </c>
      <c r="N33" s="63"/>
      <c r="O33" s="62">
        <v>0</v>
      </c>
      <c r="P33" s="63"/>
    </row>
    <row r="34" spans="1:16">
      <c r="A34" s="1" t="s">
        <v>59</v>
      </c>
      <c r="B34" s="1" t="s">
        <v>60</v>
      </c>
      <c r="C34" s="62">
        <v>60908.284229999997</v>
      </c>
      <c r="D34" s="63"/>
      <c r="E34" s="62">
        <v>10923.06394</v>
      </c>
      <c r="F34" s="63"/>
      <c r="G34" s="62">
        <v>17.933626100000001</v>
      </c>
      <c r="H34" s="63"/>
      <c r="I34" s="62">
        <v>431.52091999999999</v>
      </c>
      <c r="J34" s="63"/>
      <c r="K34" s="62">
        <v>10480.381520000001</v>
      </c>
      <c r="L34" s="63"/>
      <c r="M34" s="62">
        <v>11.1615</v>
      </c>
      <c r="N34" s="63"/>
      <c r="O34" s="62">
        <v>0</v>
      </c>
      <c r="P34" s="63"/>
    </row>
    <row r="35" spans="1:16">
      <c r="A35" s="1" t="s">
        <v>61</v>
      </c>
      <c r="B35" s="1" t="s">
        <v>62</v>
      </c>
      <c r="C35" s="62">
        <v>165696.87997000001</v>
      </c>
      <c r="D35" s="63"/>
      <c r="E35" s="62">
        <v>8679.6665599999997</v>
      </c>
      <c r="F35" s="63"/>
      <c r="G35" s="62">
        <v>5.2382799999999996</v>
      </c>
      <c r="H35" s="63"/>
      <c r="I35" s="62">
        <v>7967.2491</v>
      </c>
      <c r="J35" s="63"/>
      <c r="K35" s="62">
        <v>167.13924</v>
      </c>
      <c r="L35" s="63"/>
      <c r="M35" s="62">
        <v>545.27822000000003</v>
      </c>
      <c r="N35" s="63"/>
      <c r="O35" s="62">
        <v>0</v>
      </c>
      <c r="P35" s="63"/>
    </row>
    <row r="36" spans="1:16">
      <c r="A36" s="1" t="s">
        <v>63</v>
      </c>
      <c r="B36" s="1" t="s">
        <v>64</v>
      </c>
      <c r="C36" s="62">
        <v>276758.95368999999</v>
      </c>
      <c r="D36" s="63"/>
      <c r="E36" s="62">
        <v>5678.4544699999997</v>
      </c>
      <c r="F36" s="63"/>
      <c r="G36" s="62">
        <v>2.0517690000000002</v>
      </c>
      <c r="H36" s="63"/>
      <c r="I36" s="62">
        <v>5481.3309499999996</v>
      </c>
      <c r="J36" s="63"/>
      <c r="K36" s="62">
        <v>24.489100000000001</v>
      </c>
      <c r="L36" s="63"/>
      <c r="M36" s="62">
        <v>172.63442000000001</v>
      </c>
      <c r="N36" s="63"/>
      <c r="O36" s="62">
        <v>0</v>
      </c>
      <c r="P36" s="63"/>
    </row>
    <row r="37" spans="1:16">
      <c r="A37" s="1" t="s">
        <v>65</v>
      </c>
      <c r="B37" s="1" t="s">
        <v>66</v>
      </c>
      <c r="C37" s="62">
        <v>156409.08798000001</v>
      </c>
      <c r="D37" s="63"/>
      <c r="E37" s="62">
        <v>4405.4546300000002</v>
      </c>
      <c r="F37" s="63"/>
      <c r="G37" s="62">
        <v>2.8166232</v>
      </c>
      <c r="H37" s="63"/>
      <c r="I37" s="62">
        <v>2868.4297000000001</v>
      </c>
      <c r="J37" s="63"/>
      <c r="K37" s="62">
        <v>1537.02493</v>
      </c>
      <c r="L37" s="63"/>
      <c r="M37" s="62">
        <v>0</v>
      </c>
      <c r="N37" s="63"/>
      <c r="O37" s="62">
        <v>0</v>
      </c>
      <c r="P37" s="63"/>
    </row>
    <row r="38" spans="1:16">
      <c r="A38" s="1" t="s">
        <v>67</v>
      </c>
      <c r="B38" s="1" t="s">
        <v>68</v>
      </c>
      <c r="C38" s="62">
        <v>49450.098489999997</v>
      </c>
      <c r="D38" s="63"/>
      <c r="E38" s="62">
        <v>2816.8613799999998</v>
      </c>
      <c r="F38" s="63"/>
      <c r="G38" s="62">
        <v>5.6963716</v>
      </c>
      <c r="H38" s="63"/>
      <c r="I38" s="62">
        <v>2816.8613799999998</v>
      </c>
      <c r="J38" s="63"/>
      <c r="K38" s="62">
        <v>0</v>
      </c>
      <c r="L38" s="63"/>
      <c r="M38" s="62">
        <v>0</v>
      </c>
      <c r="N38" s="63"/>
      <c r="O38" s="62">
        <v>0</v>
      </c>
      <c r="P38" s="63"/>
    </row>
    <row r="39" spans="1:16">
      <c r="A39" s="1" t="s">
        <v>69</v>
      </c>
      <c r="B39" s="1" t="s">
        <v>70</v>
      </c>
      <c r="C39" s="62">
        <v>12944.206560000001</v>
      </c>
      <c r="D39" s="63"/>
      <c r="E39" s="62">
        <v>2657.4321300000001</v>
      </c>
      <c r="F39" s="63"/>
      <c r="G39" s="62">
        <v>20.5298959</v>
      </c>
      <c r="H39" s="63"/>
      <c r="I39" s="62">
        <v>161.17716999999999</v>
      </c>
      <c r="J39" s="63"/>
      <c r="K39" s="62">
        <v>2496.2549600000002</v>
      </c>
      <c r="L39" s="63"/>
      <c r="M39" s="62">
        <v>0</v>
      </c>
      <c r="N39" s="63"/>
      <c r="O39" s="62">
        <v>0</v>
      </c>
      <c r="P39" s="63"/>
    </row>
    <row r="40" spans="1:16">
      <c r="A40" s="1" t="s">
        <v>71</v>
      </c>
      <c r="B40" s="1" t="s">
        <v>72</v>
      </c>
      <c r="C40" s="62">
        <v>26409.301159999999</v>
      </c>
      <c r="D40" s="63"/>
      <c r="E40" s="62">
        <v>2567.8414499999999</v>
      </c>
      <c r="F40" s="63"/>
      <c r="G40" s="62">
        <v>9.7232465000000001</v>
      </c>
      <c r="H40" s="63"/>
      <c r="I40" s="62">
        <v>2302.3045000000002</v>
      </c>
      <c r="J40" s="63"/>
      <c r="K40" s="62">
        <v>265.53694999999999</v>
      </c>
      <c r="L40" s="63"/>
      <c r="M40" s="62">
        <v>0</v>
      </c>
      <c r="N40" s="63"/>
      <c r="O40" s="62">
        <v>0</v>
      </c>
      <c r="P40" s="63"/>
    </row>
    <row r="41" spans="1:16">
      <c r="A41" s="1" t="s">
        <v>73</v>
      </c>
      <c r="B41" s="1" t="s">
        <v>74</v>
      </c>
      <c r="C41" s="62">
        <v>279627.30336999998</v>
      </c>
      <c r="D41" s="63"/>
      <c r="E41" s="62">
        <v>1639.12636</v>
      </c>
      <c r="F41" s="63"/>
      <c r="G41" s="62">
        <v>0.58618250000000005</v>
      </c>
      <c r="H41" s="63"/>
      <c r="I41" s="62">
        <v>1439.3213499999999</v>
      </c>
      <c r="J41" s="63"/>
      <c r="K41" s="62">
        <v>199.80501000000001</v>
      </c>
      <c r="L41" s="63"/>
      <c r="M41" s="62">
        <v>0</v>
      </c>
      <c r="N41" s="63"/>
      <c r="O41" s="62">
        <v>0</v>
      </c>
      <c r="P41" s="63"/>
    </row>
    <row r="42" spans="1:16">
      <c r="A42" s="1" t="s">
        <v>75</v>
      </c>
      <c r="B42" s="1" t="s">
        <v>76</v>
      </c>
      <c r="C42" s="62">
        <v>136389.34164</v>
      </c>
      <c r="D42" s="63"/>
      <c r="E42" s="62">
        <v>1251.4619600000001</v>
      </c>
      <c r="F42" s="63"/>
      <c r="G42" s="62">
        <v>0.91756579999999999</v>
      </c>
      <c r="H42" s="63"/>
      <c r="I42" s="62">
        <v>1144.61815</v>
      </c>
      <c r="J42" s="63"/>
      <c r="K42" s="62">
        <v>84.101740000000007</v>
      </c>
      <c r="L42" s="63"/>
      <c r="M42" s="62">
        <v>22.742069999999998</v>
      </c>
      <c r="N42" s="63"/>
      <c r="O42" s="62">
        <v>0</v>
      </c>
      <c r="P42" s="63"/>
    </row>
    <row r="43" spans="1:16">
      <c r="A43" s="1" t="s">
        <v>77</v>
      </c>
      <c r="B43" s="1" t="s">
        <v>78</v>
      </c>
      <c r="C43" s="62">
        <v>15512.169029999999</v>
      </c>
      <c r="D43" s="63"/>
      <c r="E43" s="62">
        <v>1060.75982</v>
      </c>
      <c r="F43" s="63"/>
      <c r="G43" s="62">
        <v>6.8382430000000003</v>
      </c>
      <c r="H43" s="63"/>
      <c r="I43" s="62">
        <v>1060.75982</v>
      </c>
      <c r="J43" s="63"/>
      <c r="K43" s="62">
        <v>0</v>
      </c>
      <c r="L43" s="63"/>
      <c r="M43" s="62">
        <v>0</v>
      </c>
      <c r="N43" s="63"/>
      <c r="O43" s="62">
        <v>0</v>
      </c>
      <c r="P43" s="63"/>
    </row>
    <row r="44" spans="1:16">
      <c r="A44" s="1" t="s">
        <v>79</v>
      </c>
      <c r="B44" s="1" t="s">
        <v>80</v>
      </c>
      <c r="C44" s="62">
        <v>110056.16822000001</v>
      </c>
      <c r="D44" s="63"/>
      <c r="E44" s="62">
        <v>690.64850000000001</v>
      </c>
      <c r="F44" s="63"/>
      <c r="G44" s="62">
        <v>0.62754180000000004</v>
      </c>
      <c r="H44" s="63"/>
      <c r="I44" s="62">
        <v>690.64850000000001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>
      <c r="A45" s="1" t="s">
        <v>81</v>
      </c>
      <c r="B45" s="1" t="s">
        <v>82</v>
      </c>
      <c r="C45" s="62">
        <v>997.25811999999996</v>
      </c>
      <c r="D45" s="63"/>
      <c r="E45" s="62">
        <v>653.01612999999998</v>
      </c>
      <c r="F45" s="63"/>
      <c r="G45" s="62">
        <v>65.481154500000002</v>
      </c>
      <c r="H45" s="63"/>
      <c r="I45" s="62">
        <v>0</v>
      </c>
      <c r="J45" s="63"/>
      <c r="K45" s="62">
        <v>653.01612999999998</v>
      </c>
      <c r="L45" s="63"/>
      <c r="M45" s="62">
        <v>0</v>
      </c>
      <c r="N45" s="63"/>
      <c r="O45" s="62">
        <v>0</v>
      </c>
      <c r="P45" s="63"/>
    </row>
    <row r="46" spans="1:16">
      <c r="A46" s="1" t="s">
        <v>83</v>
      </c>
      <c r="B46" s="1" t="s">
        <v>84</v>
      </c>
      <c r="C46" s="62">
        <v>15255.91138</v>
      </c>
      <c r="D46" s="63"/>
      <c r="E46" s="62">
        <v>585.67534000000001</v>
      </c>
      <c r="F46" s="63"/>
      <c r="G46" s="62">
        <v>3.8390059000000001</v>
      </c>
      <c r="H46" s="63"/>
      <c r="I46" s="62">
        <v>389.52426000000003</v>
      </c>
      <c r="J46" s="63"/>
      <c r="K46" s="62">
        <v>196.15108000000001</v>
      </c>
      <c r="L46" s="63"/>
      <c r="M46" s="62">
        <v>0</v>
      </c>
      <c r="N46" s="63"/>
      <c r="O46" s="62">
        <v>0</v>
      </c>
      <c r="P46" s="63"/>
    </row>
    <row r="47" spans="1:16">
      <c r="A47" s="1" t="s">
        <v>85</v>
      </c>
      <c r="B47" s="1" t="s">
        <v>86</v>
      </c>
      <c r="C47" s="62">
        <v>40794.40941</v>
      </c>
      <c r="D47" s="63"/>
      <c r="E47" s="62">
        <v>181.61340999999999</v>
      </c>
      <c r="F47" s="63"/>
      <c r="G47" s="62">
        <v>0.44519189999999997</v>
      </c>
      <c r="H47" s="63"/>
      <c r="I47" s="62">
        <v>181.61340999999999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>
      <c r="A48" s="1" t="s">
        <v>87</v>
      </c>
      <c r="B48" s="1" t="s">
        <v>88</v>
      </c>
      <c r="C48" s="62">
        <v>23214.28226</v>
      </c>
      <c r="D48" s="63"/>
      <c r="E48" s="62">
        <v>164.97041999999999</v>
      </c>
      <c r="F48" s="63"/>
      <c r="G48" s="62">
        <v>0.71064190000000005</v>
      </c>
      <c r="H48" s="63"/>
      <c r="I48" s="62">
        <v>99.032250000000005</v>
      </c>
      <c r="J48" s="63"/>
      <c r="K48" s="62">
        <v>65.93817</v>
      </c>
      <c r="L48" s="63"/>
      <c r="M48" s="62">
        <v>0</v>
      </c>
      <c r="N48" s="63"/>
      <c r="O48" s="62">
        <v>0</v>
      </c>
      <c r="P48" s="63"/>
    </row>
    <row r="49" spans="1:16">
      <c r="A49" s="1" t="s">
        <v>89</v>
      </c>
      <c r="B49" s="1" t="s">
        <v>90</v>
      </c>
      <c r="C49" s="62">
        <v>142.69629</v>
      </c>
      <c r="D49" s="63"/>
      <c r="E49" s="62">
        <v>142.69629</v>
      </c>
      <c r="F49" s="63"/>
      <c r="G49" s="62">
        <v>100</v>
      </c>
      <c r="H49" s="63"/>
      <c r="I49" s="62">
        <v>0</v>
      </c>
      <c r="J49" s="63"/>
      <c r="K49" s="62">
        <v>104.40709</v>
      </c>
      <c r="L49" s="63"/>
      <c r="M49" s="62">
        <v>38.289200000000001</v>
      </c>
      <c r="N49" s="63"/>
      <c r="O49" s="62">
        <v>0</v>
      </c>
      <c r="P49" s="63"/>
    </row>
    <row r="50" spans="1:16">
      <c r="A50" s="1" t="s">
        <v>91</v>
      </c>
      <c r="B50" s="1" t="s">
        <v>92</v>
      </c>
      <c r="C50" s="62">
        <v>20299.394550000001</v>
      </c>
      <c r="D50" s="63"/>
      <c r="E50" s="62">
        <v>133.28307000000001</v>
      </c>
      <c r="F50" s="63"/>
      <c r="G50" s="62">
        <v>0.65658640000000001</v>
      </c>
      <c r="H50" s="63"/>
      <c r="I50" s="62">
        <v>133.28307000000001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>
      <c r="A51" s="1" t="s">
        <v>93</v>
      </c>
      <c r="B51" s="1" t="s">
        <v>94</v>
      </c>
      <c r="C51" s="62">
        <v>305828.97949</v>
      </c>
      <c r="D51" s="63"/>
      <c r="E51" s="62">
        <v>101.49187999999999</v>
      </c>
      <c r="F51" s="63"/>
      <c r="G51" s="62">
        <v>3.3185800000000001E-2</v>
      </c>
      <c r="H51" s="63"/>
      <c r="I51" s="62">
        <v>101.49187999999999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>
      <c r="A52" s="1" t="s">
        <v>95</v>
      </c>
      <c r="B52" s="1" t="s">
        <v>96</v>
      </c>
      <c r="C52" s="62">
        <v>114.49462</v>
      </c>
      <c r="D52" s="63"/>
      <c r="E52" s="62">
        <v>18.969619999999999</v>
      </c>
      <c r="F52" s="63"/>
      <c r="G52" s="62">
        <v>16.568132200000001</v>
      </c>
      <c r="H52" s="63"/>
      <c r="I52" s="62">
        <v>5.2735300000000001</v>
      </c>
      <c r="J52" s="63"/>
      <c r="K52" s="62">
        <v>0</v>
      </c>
      <c r="L52" s="63"/>
      <c r="M52" s="62">
        <v>13.69609</v>
      </c>
      <c r="N52" s="63"/>
      <c r="O52" s="62">
        <v>0</v>
      </c>
      <c r="P52" s="63"/>
    </row>
    <row r="53" spans="1:16">
      <c r="A53" s="66" t="s">
        <v>97</v>
      </c>
      <c r="B53" s="1" t="s">
        <v>98</v>
      </c>
      <c r="C53" s="62">
        <v>0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>
      <c r="A54" s="67"/>
      <c r="B54" s="1" t="s">
        <v>99</v>
      </c>
      <c r="C54" s="62">
        <v>269186.50786999997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>
      <c r="A55" s="67"/>
      <c r="B55" s="1" t="s">
        <v>100</v>
      </c>
      <c r="C55" s="62">
        <v>388899.97034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>
      <c r="A56" s="67"/>
      <c r="B56" s="1" t="s">
        <v>101</v>
      </c>
      <c r="C56" s="62">
        <v>0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>
      <c r="A57" s="67"/>
      <c r="B57" s="1" t="s">
        <v>102</v>
      </c>
      <c r="C57" s="62">
        <v>1720.3221000000001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>
      <c r="A58" s="67"/>
      <c r="B58" s="1" t="s">
        <v>103</v>
      </c>
      <c r="C58" s="62">
        <v>602.21869000000004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>
      <c r="A59" s="67"/>
      <c r="B59" s="1" t="s">
        <v>104</v>
      </c>
      <c r="C59" s="62">
        <v>82875.888869999995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>
      <c r="A60" s="68"/>
      <c r="B60" s="1" t="s">
        <v>105</v>
      </c>
      <c r="C60" s="62">
        <v>0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>
      <c r="A61" s="51" t="s">
        <v>106</v>
      </c>
      <c r="B61" s="52"/>
      <c r="C61" s="65">
        <v>33853339.816229999</v>
      </c>
      <c r="D61" s="63"/>
      <c r="E61" s="65">
        <v>6361534.8252800005</v>
      </c>
      <c r="F61" s="63"/>
      <c r="G61" s="65">
        <v>883.72082020000005</v>
      </c>
      <c r="H61" s="63"/>
      <c r="I61" s="65">
        <v>4486711.5357100004</v>
      </c>
      <c r="J61" s="63"/>
      <c r="K61" s="65">
        <v>813037.86289999995</v>
      </c>
      <c r="L61" s="63"/>
      <c r="M61" s="65">
        <v>1061785.42667</v>
      </c>
      <c r="N61" s="63"/>
      <c r="O61" s="65">
        <v>0</v>
      </c>
      <c r="P61" s="63"/>
    </row>
    <row r="62" spans="1:16">
      <c r="A62" s="64" t="s">
        <v>107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</row>
  </sheetData>
  <mergeCells count="385">
    <mergeCell ref="A62:P62"/>
    <mergeCell ref="C60:D60"/>
    <mergeCell ref="E60:F60"/>
    <mergeCell ref="G60:H60"/>
    <mergeCell ref="I60:J60"/>
    <mergeCell ref="K60:L60"/>
    <mergeCell ref="M60:N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A53:A60"/>
    <mergeCell ref="C53:D53"/>
    <mergeCell ref="E53:F53"/>
    <mergeCell ref="G53:H53"/>
    <mergeCell ref="I53:J53"/>
    <mergeCell ref="K53:L53"/>
    <mergeCell ref="M53:N53"/>
    <mergeCell ref="O53:P53"/>
    <mergeCell ref="C58:D58"/>
    <mergeCell ref="E58:F58"/>
    <mergeCell ref="G58:H58"/>
    <mergeCell ref="I58:J58"/>
    <mergeCell ref="K58:L58"/>
    <mergeCell ref="M58:N58"/>
    <mergeCell ref="O58:P58"/>
    <mergeCell ref="C59:D59"/>
    <mergeCell ref="E59:F59"/>
    <mergeCell ref="G59:H59"/>
    <mergeCell ref="I59:J59"/>
    <mergeCell ref="K59:L59"/>
    <mergeCell ref="M59:N59"/>
    <mergeCell ref="O59:P59"/>
    <mergeCell ref="G56:H56"/>
    <mergeCell ref="I56:J56"/>
    <mergeCell ref="K56:L56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C54:D54"/>
    <mergeCell ref="E54:F54"/>
    <mergeCell ref="G54:H54"/>
    <mergeCell ref="I54:J54"/>
    <mergeCell ref="K54:L54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1:D51"/>
    <mergeCell ref="E51:F51"/>
    <mergeCell ref="G51:H51"/>
    <mergeCell ref="I51:J51"/>
    <mergeCell ref="K51:L51"/>
    <mergeCell ref="M51:N51"/>
    <mergeCell ref="O51:P51"/>
    <mergeCell ref="C52:D52"/>
    <mergeCell ref="E52:F52"/>
    <mergeCell ref="G52:H52"/>
    <mergeCell ref="I52:J52"/>
    <mergeCell ref="K52:L52"/>
    <mergeCell ref="M52:N52"/>
    <mergeCell ref="O52:P52"/>
    <mergeCell ref="C49:D49"/>
    <mergeCell ref="E49:F49"/>
    <mergeCell ref="G49:H49"/>
    <mergeCell ref="I49:J49"/>
    <mergeCell ref="K49:L49"/>
    <mergeCell ref="M49:N49"/>
    <mergeCell ref="O49:P49"/>
    <mergeCell ref="C50:D50"/>
    <mergeCell ref="E50:F50"/>
    <mergeCell ref="G50:H50"/>
    <mergeCell ref="I50:J50"/>
    <mergeCell ref="K50:L50"/>
    <mergeCell ref="M50:N50"/>
    <mergeCell ref="O50:P50"/>
    <mergeCell ref="C47:D47"/>
    <mergeCell ref="E47:F47"/>
    <mergeCell ref="G47:H47"/>
    <mergeCell ref="I47:J47"/>
    <mergeCell ref="K47:L47"/>
    <mergeCell ref="M47:N47"/>
    <mergeCell ref="O47:P47"/>
    <mergeCell ref="C48:D48"/>
    <mergeCell ref="E48:F48"/>
    <mergeCell ref="G48:H48"/>
    <mergeCell ref="I48:J48"/>
    <mergeCell ref="K48:L48"/>
    <mergeCell ref="M48:N48"/>
    <mergeCell ref="O48:P48"/>
    <mergeCell ref="C45:D45"/>
    <mergeCell ref="E45:F45"/>
    <mergeCell ref="G45:H45"/>
    <mergeCell ref="I45:J45"/>
    <mergeCell ref="K45:L45"/>
    <mergeCell ref="M45:N45"/>
    <mergeCell ref="O45:P45"/>
    <mergeCell ref="C46:D46"/>
    <mergeCell ref="E46:F46"/>
    <mergeCell ref="G46:H46"/>
    <mergeCell ref="I46:J46"/>
    <mergeCell ref="K46:L46"/>
    <mergeCell ref="M46:N46"/>
    <mergeCell ref="O46:P46"/>
    <mergeCell ref="C43:D43"/>
    <mergeCell ref="E43:F43"/>
    <mergeCell ref="G43:H43"/>
    <mergeCell ref="I43:J43"/>
    <mergeCell ref="K43:L43"/>
    <mergeCell ref="M43:N43"/>
    <mergeCell ref="O43:P43"/>
    <mergeCell ref="C44:D44"/>
    <mergeCell ref="E44:F44"/>
    <mergeCell ref="G44:H44"/>
    <mergeCell ref="I44:J44"/>
    <mergeCell ref="K44:L44"/>
    <mergeCell ref="M44:N44"/>
    <mergeCell ref="O44:P44"/>
    <mergeCell ref="C41:D41"/>
    <mergeCell ref="E41:F41"/>
    <mergeCell ref="G41:H41"/>
    <mergeCell ref="I41:J41"/>
    <mergeCell ref="K41:L41"/>
    <mergeCell ref="M41:N41"/>
    <mergeCell ref="O41:P41"/>
    <mergeCell ref="C42:D42"/>
    <mergeCell ref="E42:F42"/>
    <mergeCell ref="G42:H42"/>
    <mergeCell ref="I42:J42"/>
    <mergeCell ref="K42:L42"/>
    <mergeCell ref="M42:N42"/>
    <mergeCell ref="O42:P42"/>
    <mergeCell ref="C39:D39"/>
    <mergeCell ref="E39:F39"/>
    <mergeCell ref="G39:H39"/>
    <mergeCell ref="I39:J39"/>
    <mergeCell ref="K39:L39"/>
    <mergeCell ref="M39:N39"/>
    <mergeCell ref="O39:P39"/>
    <mergeCell ref="C40:D40"/>
    <mergeCell ref="E40:F40"/>
    <mergeCell ref="G40:H40"/>
    <mergeCell ref="I40:J40"/>
    <mergeCell ref="K40:L40"/>
    <mergeCell ref="M40:N40"/>
    <mergeCell ref="O40:P40"/>
    <mergeCell ref="C37:D37"/>
    <mergeCell ref="E37:F37"/>
    <mergeCell ref="G37:H37"/>
    <mergeCell ref="I37:J37"/>
    <mergeCell ref="K37:L37"/>
    <mergeCell ref="M37:N37"/>
    <mergeCell ref="O37:P37"/>
    <mergeCell ref="C38:D38"/>
    <mergeCell ref="E38:F38"/>
    <mergeCell ref="G38:H38"/>
    <mergeCell ref="I38:J38"/>
    <mergeCell ref="K38:L38"/>
    <mergeCell ref="M38:N38"/>
    <mergeCell ref="O38:P38"/>
    <mergeCell ref="C35:D35"/>
    <mergeCell ref="E35:F35"/>
    <mergeCell ref="G35:H35"/>
    <mergeCell ref="I35:J35"/>
    <mergeCell ref="K35:L35"/>
    <mergeCell ref="M35:N35"/>
    <mergeCell ref="O35:P35"/>
    <mergeCell ref="C36:D36"/>
    <mergeCell ref="E36:F36"/>
    <mergeCell ref="G36:H36"/>
    <mergeCell ref="I36:J36"/>
    <mergeCell ref="K36:L36"/>
    <mergeCell ref="M36:N36"/>
    <mergeCell ref="O36:P36"/>
    <mergeCell ref="C33:D33"/>
    <mergeCell ref="E33:F33"/>
    <mergeCell ref="G33:H33"/>
    <mergeCell ref="I33:J33"/>
    <mergeCell ref="K33:L33"/>
    <mergeCell ref="M33:N33"/>
    <mergeCell ref="O33:P33"/>
    <mergeCell ref="C34:D34"/>
    <mergeCell ref="E34:F34"/>
    <mergeCell ref="G34:H34"/>
    <mergeCell ref="I34:J34"/>
    <mergeCell ref="K34:L34"/>
    <mergeCell ref="M34:N34"/>
    <mergeCell ref="O34:P34"/>
    <mergeCell ref="C31:D31"/>
    <mergeCell ref="E31:F31"/>
    <mergeCell ref="G31:H31"/>
    <mergeCell ref="I31:J31"/>
    <mergeCell ref="K31:L31"/>
    <mergeCell ref="M31:N31"/>
    <mergeCell ref="O31:P31"/>
    <mergeCell ref="C32:D32"/>
    <mergeCell ref="E32:F32"/>
    <mergeCell ref="G32:H32"/>
    <mergeCell ref="I32:J32"/>
    <mergeCell ref="K32:L32"/>
    <mergeCell ref="M32:N32"/>
    <mergeCell ref="O32:P32"/>
    <mergeCell ref="C29:D29"/>
    <mergeCell ref="E29:F29"/>
    <mergeCell ref="G29:H29"/>
    <mergeCell ref="I29:J29"/>
    <mergeCell ref="K29:L29"/>
    <mergeCell ref="M29:N29"/>
    <mergeCell ref="O29:P29"/>
    <mergeCell ref="C30:D30"/>
    <mergeCell ref="E30:F30"/>
    <mergeCell ref="G30:H30"/>
    <mergeCell ref="I30:J30"/>
    <mergeCell ref="K30:L30"/>
    <mergeCell ref="M30:N30"/>
    <mergeCell ref="O30:P30"/>
    <mergeCell ref="C27:D27"/>
    <mergeCell ref="E27:F27"/>
    <mergeCell ref="G27:H27"/>
    <mergeCell ref="I27:J27"/>
    <mergeCell ref="K27:L27"/>
    <mergeCell ref="M27:N27"/>
    <mergeCell ref="O27:P27"/>
    <mergeCell ref="C28:D28"/>
    <mergeCell ref="E28:F28"/>
    <mergeCell ref="G28:H28"/>
    <mergeCell ref="I28:J28"/>
    <mergeCell ref="K28:L28"/>
    <mergeCell ref="M28:N28"/>
    <mergeCell ref="O28:P28"/>
    <mergeCell ref="C25:D25"/>
    <mergeCell ref="E25:F25"/>
    <mergeCell ref="G25:H25"/>
    <mergeCell ref="I25:J25"/>
    <mergeCell ref="K25:L25"/>
    <mergeCell ref="M25:N25"/>
    <mergeCell ref="O25:P25"/>
    <mergeCell ref="C26:D26"/>
    <mergeCell ref="E26:F26"/>
    <mergeCell ref="G26:H26"/>
    <mergeCell ref="I26:J26"/>
    <mergeCell ref="K26:L26"/>
    <mergeCell ref="M26:N26"/>
    <mergeCell ref="O26:P26"/>
    <mergeCell ref="C23:D23"/>
    <mergeCell ref="E23:F23"/>
    <mergeCell ref="G23:H23"/>
    <mergeCell ref="I23:J23"/>
    <mergeCell ref="K23:L23"/>
    <mergeCell ref="M23:N23"/>
    <mergeCell ref="O23:P23"/>
    <mergeCell ref="C24:D24"/>
    <mergeCell ref="E24:F24"/>
    <mergeCell ref="G24:H24"/>
    <mergeCell ref="I24:J24"/>
    <mergeCell ref="K24:L24"/>
    <mergeCell ref="M24:N24"/>
    <mergeCell ref="O24:P24"/>
    <mergeCell ref="C21:D21"/>
    <mergeCell ref="E21:F21"/>
    <mergeCell ref="G21:H21"/>
    <mergeCell ref="I21:J21"/>
    <mergeCell ref="K21:L21"/>
    <mergeCell ref="M21:N21"/>
    <mergeCell ref="O21:P21"/>
    <mergeCell ref="C22:D22"/>
    <mergeCell ref="E22:F22"/>
    <mergeCell ref="G22:H22"/>
    <mergeCell ref="I22:J22"/>
    <mergeCell ref="K22:L22"/>
    <mergeCell ref="M22:N22"/>
    <mergeCell ref="O22:P22"/>
    <mergeCell ref="C19:D19"/>
    <mergeCell ref="E19:F19"/>
    <mergeCell ref="G19:H19"/>
    <mergeCell ref="I19:J19"/>
    <mergeCell ref="K19:L19"/>
    <mergeCell ref="M19:N19"/>
    <mergeCell ref="O19:P19"/>
    <mergeCell ref="C20:D20"/>
    <mergeCell ref="E20:F20"/>
    <mergeCell ref="G20:H20"/>
    <mergeCell ref="I20:J20"/>
    <mergeCell ref="K20:L20"/>
    <mergeCell ref="M20:N20"/>
    <mergeCell ref="O20:P20"/>
    <mergeCell ref="C17:D17"/>
    <mergeCell ref="E17:F17"/>
    <mergeCell ref="G17:H17"/>
    <mergeCell ref="I17:J17"/>
    <mergeCell ref="K17:L17"/>
    <mergeCell ref="M17:N17"/>
    <mergeCell ref="O17:P17"/>
    <mergeCell ref="C18:D18"/>
    <mergeCell ref="E18:F18"/>
    <mergeCell ref="G18:H18"/>
    <mergeCell ref="I18:J18"/>
    <mergeCell ref="K18:L18"/>
    <mergeCell ref="M18:N18"/>
    <mergeCell ref="O18:P18"/>
    <mergeCell ref="C15:D15"/>
    <mergeCell ref="E15:F15"/>
    <mergeCell ref="G15:H15"/>
    <mergeCell ref="I15:J15"/>
    <mergeCell ref="K15:L15"/>
    <mergeCell ref="M15:N15"/>
    <mergeCell ref="O15:P15"/>
    <mergeCell ref="C16:D16"/>
    <mergeCell ref="E16:F16"/>
    <mergeCell ref="G16:H16"/>
    <mergeCell ref="I16:J16"/>
    <mergeCell ref="K16:L16"/>
    <mergeCell ref="M16:N16"/>
    <mergeCell ref="O16:P16"/>
    <mergeCell ref="C13:D13"/>
    <mergeCell ref="E13:F13"/>
    <mergeCell ref="G13:H13"/>
    <mergeCell ref="I13:J13"/>
    <mergeCell ref="K13:L13"/>
    <mergeCell ref="M13:N13"/>
    <mergeCell ref="O13:P13"/>
    <mergeCell ref="C14:D14"/>
    <mergeCell ref="E14:F14"/>
    <mergeCell ref="G14:H14"/>
    <mergeCell ref="I14:J14"/>
    <mergeCell ref="K14:L14"/>
    <mergeCell ref="M14:N14"/>
    <mergeCell ref="O14:P14"/>
    <mergeCell ref="C11:D11"/>
    <mergeCell ref="E11:F11"/>
    <mergeCell ref="G11:H11"/>
    <mergeCell ref="I11:J11"/>
    <mergeCell ref="K11:L11"/>
    <mergeCell ref="M11:N11"/>
    <mergeCell ref="O11:P11"/>
    <mergeCell ref="C12:D12"/>
    <mergeCell ref="E12:F12"/>
    <mergeCell ref="G12:H12"/>
    <mergeCell ref="I12:J12"/>
    <mergeCell ref="K12:L12"/>
    <mergeCell ref="M12:N12"/>
    <mergeCell ref="O12:P12"/>
    <mergeCell ref="C9:D9"/>
    <mergeCell ref="E9:F9"/>
    <mergeCell ref="G9:H9"/>
    <mergeCell ref="I9:J9"/>
    <mergeCell ref="K9:L9"/>
    <mergeCell ref="M9:N9"/>
    <mergeCell ref="O9:P9"/>
    <mergeCell ref="C10:D10"/>
    <mergeCell ref="E10:F10"/>
    <mergeCell ref="G10:H10"/>
    <mergeCell ref="I10:J10"/>
    <mergeCell ref="K10:L10"/>
    <mergeCell ref="M10:N10"/>
    <mergeCell ref="O10:P10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8:P8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41" bestFit="1" customWidth="1"/>
    <col min="2" max="2" width="44.42578125" style="41" bestFit="1" customWidth="1"/>
    <col min="3" max="3" width="7.28515625" style="41" bestFit="1" customWidth="1"/>
    <col min="4" max="4" width="7.140625" style="41" bestFit="1" customWidth="1"/>
    <col min="5" max="5" width="7.28515625" style="41" bestFit="1" customWidth="1"/>
    <col min="6" max="16" width="7.140625" style="41" bestFit="1" customWidth="1"/>
    <col min="17" max="16384" width="9.140625" style="41"/>
  </cols>
  <sheetData>
    <row r="1" spans="1:16">
      <c r="A1" s="53">
        <v>41911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189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42" t="s">
        <v>9</v>
      </c>
      <c r="B9" s="42" t="s">
        <v>10</v>
      </c>
      <c r="C9" s="62">
        <v>7043977.2073900001</v>
      </c>
      <c r="D9" s="63"/>
      <c r="E9" s="62">
        <v>1261335.2960999999</v>
      </c>
      <c r="F9" s="63"/>
      <c r="G9" s="62">
        <v>17.9065783</v>
      </c>
      <c r="H9" s="63"/>
      <c r="I9" s="62">
        <v>851018.97361999995</v>
      </c>
      <c r="J9" s="63"/>
      <c r="K9" s="62">
        <v>199899.37332000001</v>
      </c>
      <c r="L9" s="63"/>
      <c r="M9" s="62">
        <v>210416.94915999999</v>
      </c>
      <c r="N9" s="63"/>
      <c r="O9" s="62">
        <v>0</v>
      </c>
      <c r="P9" s="63"/>
    </row>
    <row r="10" spans="1:16" ht="13.5" thickBot="1">
      <c r="A10" s="42" t="s">
        <v>11</v>
      </c>
      <c r="B10" s="42" t="s">
        <v>173</v>
      </c>
      <c r="C10" s="62">
        <v>5614937.7011799999</v>
      </c>
      <c r="D10" s="63"/>
      <c r="E10" s="62">
        <v>989252.74003999995</v>
      </c>
      <c r="F10" s="63"/>
      <c r="G10" s="62">
        <v>17.6182318</v>
      </c>
      <c r="H10" s="63"/>
      <c r="I10" s="62">
        <v>685264.57710999995</v>
      </c>
      <c r="J10" s="63"/>
      <c r="K10" s="62">
        <v>148031.38216000001</v>
      </c>
      <c r="L10" s="63"/>
      <c r="M10" s="62">
        <v>155956.78077000001</v>
      </c>
      <c r="N10" s="63"/>
      <c r="O10" s="62">
        <v>0</v>
      </c>
      <c r="P10" s="63"/>
    </row>
    <row r="11" spans="1:16" ht="13.5" thickBot="1">
      <c r="A11" s="42" t="s">
        <v>13</v>
      </c>
      <c r="B11" s="42" t="s">
        <v>14</v>
      </c>
      <c r="C11" s="62">
        <v>3736439.38589</v>
      </c>
      <c r="D11" s="63"/>
      <c r="E11" s="62">
        <v>788262.93720000004</v>
      </c>
      <c r="F11" s="63"/>
      <c r="G11" s="62">
        <v>21.0966339</v>
      </c>
      <c r="H11" s="63"/>
      <c r="I11" s="62">
        <v>778271.30003000004</v>
      </c>
      <c r="J11" s="63"/>
      <c r="K11" s="62">
        <v>0</v>
      </c>
      <c r="L11" s="63"/>
      <c r="M11" s="62">
        <v>9991.63717</v>
      </c>
      <c r="N11" s="63"/>
      <c r="O11" s="62">
        <v>0</v>
      </c>
      <c r="P11" s="63"/>
    </row>
    <row r="12" spans="1:16" ht="13.5" thickBot="1">
      <c r="A12" s="42" t="s">
        <v>15</v>
      </c>
      <c r="B12" s="42" t="s">
        <v>16</v>
      </c>
      <c r="C12" s="62">
        <v>1446152.1828000001</v>
      </c>
      <c r="D12" s="63"/>
      <c r="E12" s="62">
        <v>686154.71008999995</v>
      </c>
      <c r="F12" s="63"/>
      <c r="G12" s="62">
        <v>47.446922800000003</v>
      </c>
      <c r="H12" s="63"/>
      <c r="I12" s="62">
        <v>215995.96677</v>
      </c>
      <c r="J12" s="63"/>
      <c r="K12" s="62">
        <v>179223.79063</v>
      </c>
      <c r="L12" s="63"/>
      <c r="M12" s="62">
        <v>290934.95269000001</v>
      </c>
      <c r="N12" s="63"/>
      <c r="O12" s="62">
        <v>0</v>
      </c>
      <c r="P12" s="63"/>
    </row>
    <row r="13" spans="1:16" ht="13.5" thickBot="1">
      <c r="A13" s="42" t="s">
        <v>17</v>
      </c>
      <c r="B13" s="42" t="s">
        <v>18</v>
      </c>
      <c r="C13" s="62">
        <v>3301528.3852300001</v>
      </c>
      <c r="D13" s="63"/>
      <c r="E13" s="62">
        <v>635757.68379000004</v>
      </c>
      <c r="F13" s="63"/>
      <c r="G13" s="62">
        <v>19.256465800000001</v>
      </c>
      <c r="H13" s="63"/>
      <c r="I13" s="62">
        <v>428211.48047000001</v>
      </c>
      <c r="J13" s="63"/>
      <c r="K13" s="62">
        <v>162577.63909000001</v>
      </c>
      <c r="L13" s="63"/>
      <c r="M13" s="62">
        <v>44968.564230000004</v>
      </c>
      <c r="N13" s="63"/>
      <c r="O13" s="62">
        <v>0</v>
      </c>
      <c r="P13" s="63"/>
    </row>
    <row r="14" spans="1:16" ht="13.5" thickBot="1">
      <c r="A14" s="42" t="s">
        <v>19</v>
      </c>
      <c r="B14" s="42" t="s">
        <v>22</v>
      </c>
      <c r="C14" s="62">
        <v>1866092.14148</v>
      </c>
      <c r="D14" s="63"/>
      <c r="E14" s="62">
        <v>499226.36598</v>
      </c>
      <c r="F14" s="63"/>
      <c r="G14" s="62">
        <v>26.7525035</v>
      </c>
      <c r="H14" s="63"/>
      <c r="I14" s="62">
        <v>484054.70315000002</v>
      </c>
      <c r="J14" s="63"/>
      <c r="K14" s="62">
        <v>297.04257999999999</v>
      </c>
      <c r="L14" s="63"/>
      <c r="M14" s="62">
        <v>14874.62025</v>
      </c>
      <c r="N14" s="63"/>
      <c r="O14" s="62">
        <v>0</v>
      </c>
      <c r="P14" s="63"/>
    </row>
    <row r="15" spans="1:16" ht="13.5" thickBot="1">
      <c r="A15" s="42" t="s">
        <v>21</v>
      </c>
      <c r="B15" s="42" t="s">
        <v>176</v>
      </c>
      <c r="C15" s="62">
        <v>1327021.2926400001</v>
      </c>
      <c r="D15" s="63"/>
      <c r="E15" s="62">
        <v>434481.04752000002</v>
      </c>
      <c r="F15" s="63"/>
      <c r="G15" s="62">
        <v>32.741075799999997</v>
      </c>
      <c r="H15" s="63"/>
      <c r="I15" s="62">
        <v>397319.79863999999</v>
      </c>
      <c r="J15" s="63"/>
      <c r="K15" s="62">
        <v>30797.777979999999</v>
      </c>
      <c r="L15" s="63"/>
      <c r="M15" s="62">
        <v>6363.4709000000003</v>
      </c>
      <c r="N15" s="63"/>
      <c r="O15" s="62">
        <v>0</v>
      </c>
      <c r="P15" s="63"/>
    </row>
    <row r="16" spans="1:16" ht="13.5" thickBot="1">
      <c r="A16" s="42" t="s">
        <v>23</v>
      </c>
      <c r="B16" s="42" t="s">
        <v>26</v>
      </c>
      <c r="C16" s="62">
        <v>950777.01954999997</v>
      </c>
      <c r="D16" s="63"/>
      <c r="E16" s="62">
        <v>394807.20368999999</v>
      </c>
      <c r="F16" s="63"/>
      <c r="G16" s="62">
        <v>41.524689299999999</v>
      </c>
      <c r="H16" s="63"/>
      <c r="I16" s="62">
        <v>360075.45893999998</v>
      </c>
      <c r="J16" s="63"/>
      <c r="K16" s="62">
        <v>1950.8489400000001</v>
      </c>
      <c r="L16" s="63"/>
      <c r="M16" s="62">
        <v>32780.895810000002</v>
      </c>
      <c r="N16" s="63"/>
      <c r="O16" s="62">
        <v>0</v>
      </c>
      <c r="P16" s="63"/>
    </row>
    <row r="17" spans="1:16" ht="13.5" thickBot="1">
      <c r="A17" s="42" t="s">
        <v>25</v>
      </c>
      <c r="B17" s="42" t="s">
        <v>28</v>
      </c>
      <c r="C17" s="62">
        <v>1667098.6307000001</v>
      </c>
      <c r="D17" s="63"/>
      <c r="E17" s="62">
        <v>357956.61638000002</v>
      </c>
      <c r="F17" s="63"/>
      <c r="G17" s="62">
        <v>21.471831900000002</v>
      </c>
      <c r="H17" s="63"/>
      <c r="I17" s="62">
        <v>204549.17903</v>
      </c>
      <c r="J17" s="63"/>
      <c r="K17" s="62">
        <v>133509.71148</v>
      </c>
      <c r="L17" s="63"/>
      <c r="M17" s="62">
        <v>19897.725869999998</v>
      </c>
      <c r="N17" s="63"/>
      <c r="O17" s="62">
        <v>0</v>
      </c>
      <c r="P17" s="63"/>
    </row>
    <row r="18" spans="1:16" ht="13.5" thickBot="1">
      <c r="A18" s="42" t="s">
        <v>27</v>
      </c>
      <c r="B18" s="42" t="s">
        <v>24</v>
      </c>
      <c r="C18" s="62">
        <v>462609.12030000001</v>
      </c>
      <c r="D18" s="63"/>
      <c r="E18" s="62">
        <v>356961.98449</v>
      </c>
      <c r="F18" s="63"/>
      <c r="G18" s="62">
        <v>77.162764199999998</v>
      </c>
      <c r="H18" s="63"/>
      <c r="I18" s="62">
        <v>109282.48308000001</v>
      </c>
      <c r="J18" s="63"/>
      <c r="K18" s="62">
        <v>44.166620000000002</v>
      </c>
      <c r="L18" s="63"/>
      <c r="M18" s="62">
        <v>247635.33478999999</v>
      </c>
      <c r="N18" s="63"/>
      <c r="O18" s="62">
        <v>0</v>
      </c>
      <c r="P18" s="63"/>
    </row>
    <row r="19" spans="1:16" ht="13.5" thickBot="1">
      <c r="A19" s="42" t="s">
        <v>29</v>
      </c>
      <c r="B19" s="42" t="s">
        <v>30</v>
      </c>
      <c r="C19" s="62">
        <v>1485938.1306499999</v>
      </c>
      <c r="D19" s="63"/>
      <c r="E19" s="62">
        <v>209303.67714000001</v>
      </c>
      <c r="F19" s="63"/>
      <c r="G19" s="62">
        <v>14.0856253</v>
      </c>
      <c r="H19" s="63"/>
      <c r="I19" s="62">
        <v>68371.026429999998</v>
      </c>
      <c r="J19" s="63"/>
      <c r="K19" s="62">
        <v>12048.551530000001</v>
      </c>
      <c r="L19" s="63"/>
      <c r="M19" s="62">
        <v>128884.09918</v>
      </c>
      <c r="N19" s="63"/>
      <c r="O19" s="62">
        <v>0</v>
      </c>
      <c r="P19" s="63"/>
    </row>
    <row r="20" spans="1:16" ht="13.5" thickBot="1">
      <c r="A20" s="42" t="s">
        <v>31</v>
      </c>
      <c r="B20" s="42" t="s">
        <v>32</v>
      </c>
      <c r="C20" s="62">
        <v>903577.45953999995</v>
      </c>
      <c r="D20" s="63"/>
      <c r="E20" s="62">
        <v>163230.68578</v>
      </c>
      <c r="F20" s="63"/>
      <c r="G20" s="62">
        <v>18.064935599999998</v>
      </c>
      <c r="H20" s="63"/>
      <c r="I20" s="62">
        <v>125269.59696</v>
      </c>
      <c r="J20" s="63"/>
      <c r="K20" s="62">
        <v>28106.28644</v>
      </c>
      <c r="L20" s="63"/>
      <c r="M20" s="62">
        <v>9854.8023799999992</v>
      </c>
      <c r="N20" s="63"/>
      <c r="O20" s="62">
        <v>0</v>
      </c>
      <c r="P20" s="63"/>
    </row>
    <row r="21" spans="1:16" ht="13.5" thickBot="1">
      <c r="A21" s="42" t="s">
        <v>33</v>
      </c>
      <c r="B21" s="42" t="s">
        <v>34</v>
      </c>
      <c r="C21" s="62">
        <v>234718.73858999999</v>
      </c>
      <c r="D21" s="63"/>
      <c r="E21" s="62">
        <v>148482.26467999999</v>
      </c>
      <c r="F21" s="63"/>
      <c r="G21" s="62">
        <v>63.259655199999997</v>
      </c>
      <c r="H21" s="63"/>
      <c r="I21" s="62">
        <v>36393.625070000002</v>
      </c>
      <c r="J21" s="63"/>
      <c r="K21" s="62">
        <v>5078.9217900000003</v>
      </c>
      <c r="L21" s="63"/>
      <c r="M21" s="62">
        <v>107009.71782000001</v>
      </c>
      <c r="N21" s="63"/>
      <c r="O21" s="62">
        <v>0</v>
      </c>
      <c r="P21" s="63"/>
    </row>
    <row r="22" spans="1:16" ht="13.5" thickBot="1">
      <c r="A22" s="42" t="s">
        <v>35</v>
      </c>
      <c r="B22" s="42" t="s">
        <v>48</v>
      </c>
      <c r="C22" s="62">
        <v>214535.01196</v>
      </c>
      <c r="D22" s="63"/>
      <c r="E22" s="62">
        <v>74475.391220000005</v>
      </c>
      <c r="F22" s="63"/>
      <c r="G22" s="62">
        <v>34.714795799999997</v>
      </c>
      <c r="H22" s="63"/>
      <c r="I22" s="62">
        <v>74475.391220000005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42" t="s">
        <v>37</v>
      </c>
      <c r="B23" s="42" t="s">
        <v>36</v>
      </c>
      <c r="C23" s="62">
        <v>2122789.9608999998</v>
      </c>
      <c r="D23" s="63"/>
      <c r="E23" s="62">
        <v>64481.621290000003</v>
      </c>
      <c r="F23" s="63"/>
      <c r="G23" s="62">
        <v>3.0375884000000002</v>
      </c>
      <c r="H23" s="63"/>
      <c r="I23" s="62">
        <v>19247.59116</v>
      </c>
      <c r="J23" s="63"/>
      <c r="K23" s="62">
        <v>42945.44672</v>
      </c>
      <c r="L23" s="63"/>
      <c r="M23" s="62">
        <v>2288.5834100000002</v>
      </c>
      <c r="N23" s="63"/>
      <c r="O23" s="62">
        <v>0</v>
      </c>
      <c r="P23" s="63"/>
    </row>
    <row r="24" spans="1:16" ht="13.5" thickBot="1">
      <c r="A24" s="42" t="s">
        <v>39</v>
      </c>
      <c r="B24" s="42" t="s">
        <v>40</v>
      </c>
      <c r="C24" s="62">
        <v>515603.47807000001</v>
      </c>
      <c r="D24" s="63"/>
      <c r="E24" s="62">
        <v>59717.087679999997</v>
      </c>
      <c r="F24" s="63"/>
      <c r="G24" s="62">
        <v>11.581979199999999</v>
      </c>
      <c r="H24" s="63"/>
      <c r="I24" s="62">
        <v>28476.659019999999</v>
      </c>
      <c r="J24" s="63"/>
      <c r="K24" s="62">
        <v>26792.231599999999</v>
      </c>
      <c r="L24" s="63"/>
      <c r="M24" s="62">
        <v>4448.1970600000004</v>
      </c>
      <c r="N24" s="63"/>
      <c r="O24" s="62">
        <v>0</v>
      </c>
      <c r="P24" s="63"/>
    </row>
    <row r="25" spans="1:16" ht="13.5" thickBot="1">
      <c r="A25" s="42" t="s">
        <v>41</v>
      </c>
      <c r="B25" s="42" t="s">
        <v>44</v>
      </c>
      <c r="C25" s="62">
        <v>717114.70895</v>
      </c>
      <c r="D25" s="63"/>
      <c r="E25" s="62">
        <v>51637.939989999999</v>
      </c>
      <c r="F25" s="63"/>
      <c r="G25" s="62">
        <v>7.2007922000000004</v>
      </c>
      <c r="H25" s="63"/>
      <c r="I25" s="62">
        <v>17100.7798</v>
      </c>
      <c r="J25" s="63"/>
      <c r="K25" s="62">
        <v>17076.821080000002</v>
      </c>
      <c r="L25" s="63"/>
      <c r="M25" s="62">
        <v>17460.339110000001</v>
      </c>
      <c r="N25" s="63"/>
      <c r="O25" s="62">
        <v>0</v>
      </c>
      <c r="P25" s="63"/>
    </row>
    <row r="26" spans="1:16" ht="13.5" thickBot="1">
      <c r="A26" s="42" t="s">
        <v>43</v>
      </c>
      <c r="B26" s="42" t="s">
        <v>96</v>
      </c>
      <c r="C26" s="62">
        <v>65676.114069999996</v>
      </c>
      <c r="D26" s="63"/>
      <c r="E26" s="62">
        <v>45188.210749999998</v>
      </c>
      <c r="F26" s="63"/>
      <c r="G26" s="62">
        <v>68.804635300000001</v>
      </c>
      <c r="H26" s="63"/>
      <c r="I26" s="62">
        <v>31354.857789999998</v>
      </c>
      <c r="J26" s="63"/>
      <c r="K26" s="62">
        <v>11724.18124</v>
      </c>
      <c r="L26" s="63"/>
      <c r="M26" s="62">
        <v>2109.1717199999998</v>
      </c>
      <c r="N26" s="63"/>
      <c r="O26" s="62">
        <v>0</v>
      </c>
      <c r="P26" s="63"/>
    </row>
    <row r="27" spans="1:16" ht="13.5" thickBot="1">
      <c r="A27" s="42" t="s">
        <v>45</v>
      </c>
      <c r="B27" s="42" t="s">
        <v>178</v>
      </c>
      <c r="C27" s="62">
        <v>64696.139439999999</v>
      </c>
      <c r="D27" s="63"/>
      <c r="E27" s="62">
        <v>36281.224750000001</v>
      </c>
      <c r="F27" s="63"/>
      <c r="G27" s="62">
        <v>56.079427699999997</v>
      </c>
      <c r="H27" s="63"/>
      <c r="I27" s="62">
        <v>16166.28046</v>
      </c>
      <c r="J27" s="63"/>
      <c r="K27" s="62">
        <v>10998.314179999999</v>
      </c>
      <c r="L27" s="63"/>
      <c r="M27" s="62">
        <v>9116.6301100000001</v>
      </c>
      <c r="N27" s="63"/>
      <c r="O27" s="62">
        <v>0</v>
      </c>
      <c r="P27" s="63"/>
    </row>
    <row r="28" spans="1:16" ht="13.5" thickBot="1">
      <c r="A28" s="42" t="s">
        <v>47</v>
      </c>
      <c r="B28" s="42" t="s">
        <v>38</v>
      </c>
      <c r="C28" s="62">
        <v>260457.14868000001</v>
      </c>
      <c r="D28" s="63"/>
      <c r="E28" s="62">
        <v>35864.954660000003</v>
      </c>
      <c r="F28" s="63"/>
      <c r="G28" s="62">
        <v>13.770002</v>
      </c>
      <c r="H28" s="63"/>
      <c r="I28" s="62">
        <v>33821.859080000002</v>
      </c>
      <c r="J28" s="63"/>
      <c r="K28" s="62">
        <v>145.08446000000001</v>
      </c>
      <c r="L28" s="63"/>
      <c r="M28" s="62">
        <v>1898.0111199999999</v>
      </c>
      <c r="N28" s="63"/>
      <c r="O28" s="62">
        <v>0</v>
      </c>
      <c r="P28" s="63"/>
    </row>
    <row r="29" spans="1:16" ht="13.5" thickBot="1">
      <c r="A29" s="42" t="s">
        <v>49</v>
      </c>
      <c r="B29" s="42" t="s">
        <v>50</v>
      </c>
      <c r="C29" s="62">
        <v>126330.40850999999</v>
      </c>
      <c r="D29" s="63"/>
      <c r="E29" s="62">
        <v>34492.931299999997</v>
      </c>
      <c r="F29" s="63"/>
      <c r="G29" s="62">
        <v>27.303743999999998</v>
      </c>
      <c r="H29" s="63"/>
      <c r="I29" s="62">
        <v>5250.3966799999998</v>
      </c>
      <c r="J29" s="63"/>
      <c r="K29" s="62">
        <v>29242.534619999999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42" t="s">
        <v>51</v>
      </c>
      <c r="B30" s="42" t="s">
        <v>42</v>
      </c>
      <c r="C30" s="62">
        <v>1054355.1704899999</v>
      </c>
      <c r="D30" s="63"/>
      <c r="E30" s="62">
        <v>34253.075510000002</v>
      </c>
      <c r="F30" s="63"/>
      <c r="G30" s="62">
        <v>3.2487227000000001</v>
      </c>
      <c r="H30" s="63"/>
      <c r="I30" s="62">
        <v>34253.075510000002</v>
      </c>
      <c r="J30" s="63"/>
      <c r="K30" s="62">
        <v>0</v>
      </c>
      <c r="L30" s="63"/>
      <c r="M30" s="62">
        <v>0</v>
      </c>
      <c r="N30" s="63"/>
      <c r="O30" s="62">
        <v>0</v>
      </c>
      <c r="P30" s="63"/>
    </row>
    <row r="31" spans="1:16" ht="13.5" thickBot="1">
      <c r="A31" s="42" t="s">
        <v>53</v>
      </c>
      <c r="B31" s="42" t="s">
        <v>58</v>
      </c>
      <c r="C31" s="62">
        <v>492526.74219999998</v>
      </c>
      <c r="D31" s="63"/>
      <c r="E31" s="62">
        <v>26325.786169999999</v>
      </c>
      <c r="F31" s="63"/>
      <c r="G31" s="62">
        <v>5.3450471000000004</v>
      </c>
      <c r="H31" s="63"/>
      <c r="I31" s="62">
        <v>17859.820950000001</v>
      </c>
      <c r="J31" s="63"/>
      <c r="K31" s="62">
        <v>6314.2023499999996</v>
      </c>
      <c r="L31" s="63"/>
      <c r="M31" s="62">
        <v>2151.76287</v>
      </c>
      <c r="N31" s="63"/>
      <c r="O31" s="62">
        <v>0</v>
      </c>
      <c r="P31" s="63"/>
    </row>
    <row r="32" spans="1:16" ht="13.5" thickBot="1">
      <c r="A32" s="42" t="s">
        <v>55</v>
      </c>
      <c r="B32" s="42" t="s">
        <v>177</v>
      </c>
      <c r="C32" s="62">
        <v>281819.74059</v>
      </c>
      <c r="D32" s="63"/>
      <c r="E32" s="62">
        <v>25025.701160000001</v>
      </c>
      <c r="F32" s="63"/>
      <c r="G32" s="62">
        <v>8.8800384000000001</v>
      </c>
      <c r="H32" s="63"/>
      <c r="I32" s="62">
        <v>21282.541249999998</v>
      </c>
      <c r="J32" s="63"/>
      <c r="K32" s="62">
        <v>3743.1599099999999</v>
      </c>
      <c r="L32" s="63"/>
      <c r="M32" s="62">
        <v>0</v>
      </c>
      <c r="N32" s="63"/>
      <c r="O32" s="62">
        <v>0</v>
      </c>
      <c r="P32" s="63"/>
    </row>
    <row r="33" spans="1:16" ht="13.5" thickBot="1">
      <c r="A33" s="42" t="s">
        <v>57</v>
      </c>
      <c r="B33" s="42" t="s">
        <v>54</v>
      </c>
      <c r="C33" s="62">
        <v>529869.44929000002</v>
      </c>
      <c r="D33" s="63"/>
      <c r="E33" s="62">
        <v>23096.858649999998</v>
      </c>
      <c r="F33" s="63"/>
      <c r="G33" s="62">
        <v>4.3589716000000003</v>
      </c>
      <c r="H33" s="63"/>
      <c r="I33" s="62">
        <v>19427.193859999999</v>
      </c>
      <c r="J33" s="63"/>
      <c r="K33" s="62">
        <v>42.848880000000001</v>
      </c>
      <c r="L33" s="63"/>
      <c r="M33" s="62">
        <v>3626.8159099999998</v>
      </c>
      <c r="N33" s="63"/>
      <c r="O33" s="62">
        <v>0</v>
      </c>
      <c r="P33" s="63"/>
    </row>
    <row r="34" spans="1:16" ht="13.5" thickBot="1">
      <c r="A34" s="42" t="s">
        <v>59</v>
      </c>
      <c r="B34" s="42" t="s">
        <v>52</v>
      </c>
      <c r="C34" s="62">
        <v>20741.473620000001</v>
      </c>
      <c r="D34" s="63"/>
      <c r="E34" s="62">
        <v>20741.473620000001</v>
      </c>
      <c r="F34" s="63"/>
      <c r="G34" s="62">
        <v>100</v>
      </c>
      <c r="H34" s="63"/>
      <c r="I34" s="62">
        <v>20741.473620000001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42" t="s">
        <v>61</v>
      </c>
      <c r="B35" s="42" t="s">
        <v>60</v>
      </c>
      <c r="C35" s="62">
        <v>88142.099109999996</v>
      </c>
      <c r="D35" s="63"/>
      <c r="E35" s="62">
        <v>18272.999459999999</v>
      </c>
      <c r="F35" s="63"/>
      <c r="G35" s="62">
        <v>20.731296</v>
      </c>
      <c r="H35" s="63"/>
      <c r="I35" s="62">
        <v>784.41254000000004</v>
      </c>
      <c r="J35" s="63"/>
      <c r="K35" s="62">
        <v>17182.756720000001</v>
      </c>
      <c r="L35" s="63"/>
      <c r="M35" s="62">
        <v>305.83019999999999</v>
      </c>
      <c r="N35" s="63"/>
      <c r="O35" s="62">
        <v>0</v>
      </c>
      <c r="P35" s="63"/>
    </row>
    <row r="36" spans="1:16" ht="13.5" thickBot="1">
      <c r="A36" s="42" t="s">
        <v>63</v>
      </c>
      <c r="B36" s="42" t="s">
        <v>62</v>
      </c>
      <c r="C36" s="62">
        <v>155281.13729000001</v>
      </c>
      <c r="D36" s="63"/>
      <c r="E36" s="62">
        <v>13709.87457</v>
      </c>
      <c r="F36" s="63"/>
      <c r="G36" s="62">
        <v>8.8290662999999991</v>
      </c>
      <c r="H36" s="63"/>
      <c r="I36" s="62">
        <v>12736.18808</v>
      </c>
      <c r="J36" s="63"/>
      <c r="K36" s="62">
        <v>171.65880999999999</v>
      </c>
      <c r="L36" s="63"/>
      <c r="M36" s="62">
        <v>802.02768000000003</v>
      </c>
      <c r="N36" s="63"/>
      <c r="O36" s="62">
        <v>0</v>
      </c>
      <c r="P36" s="63"/>
    </row>
    <row r="37" spans="1:16" ht="13.5" thickBot="1">
      <c r="A37" s="42" t="s">
        <v>65</v>
      </c>
      <c r="B37" s="42" t="s">
        <v>56</v>
      </c>
      <c r="C37" s="62">
        <v>329365.29186</v>
      </c>
      <c r="D37" s="63"/>
      <c r="E37" s="62">
        <v>9654.3606500000005</v>
      </c>
      <c r="F37" s="63"/>
      <c r="G37" s="62">
        <v>2.9312016000000001</v>
      </c>
      <c r="H37" s="63"/>
      <c r="I37" s="62">
        <v>7641.0992699999997</v>
      </c>
      <c r="J37" s="63"/>
      <c r="K37" s="62">
        <v>1089.5850399999999</v>
      </c>
      <c r="L37" s="63"/>
      <c r="M37" s="62">
        <v>923.67633999999998</v>
      </c>
      <c r="N37" s="63"/>
      <c r="O37" s="62">
        <v>0</v>
      </c>
      <c r="P37" s="63"/>
    </row>
    <row r="38" spans="1:16" ht="13.5" thickBot="1">
      <c r="A38" s="42" t="s">
        <v>67</v>
      </c>
      <c r="B38" s="42" t="s">
        <v>64</v>
      </c>
      <c r="C38" s="62">
        <v>392825.73603999999</v>
      </c>
      <c r="D38" s="63"/>
      <c r="E38" s="62">
        <v>7298.45543</v>
      </c>
      <c r="F38" s="63"/>
      <c r="G38" s="62">
        <v>1.8579372000000001</v>
      </c>
      <c r="H38" s="63"/>
      <c r="I38" s="62">
        <v>6697.9405299999999</v>
      </c>
      <c r="J38" s="63"/>
      <c r="K38" s="62">
        <v>289.84487999999999</v>
      </c>
      <c r="L38" s="63"/>
      <c r="M38" s="62">
        <v>310.67002000000002</v>
      </c>
      <c r="N38" s="63"/>
      <c r="O38" s="62">
        <v>0</v>
      </c>
      <c r="P38" s="63"/>
    </row>
    <row r="39" spans="1:16" ht="13.5" thickBot="1">
      <c r="A39" s="42" t="s">
        <v>69</v>
      </c>
      <c r="B39" s="42" t="s">
        <v>70</v>
      </c>
      <c r="C39" s="62">
        <v>22990.803660000001</v>
      </c>
      <c r="D39" s="63"/>
      <c r="E39" s="62">
        <v>4861.0800900000004</v>
      </c>
      <c r="F39" s="63"/>
      <c r="G39" s="62">
        <v>21.1435849</v>
      </c>
      <c r="H39" s="63"/>
      <c r="I39" s="62">
        <v>158.99409</v>
      </c>
      <c r="J39" s="63"/>
      <c r="K39" s="62">
        <v>4702.0860000000002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42" t="s">
        <v>71</v>
      </c>
      <c r="B40" s="42" t="s">
        <v>66</v>
      </c>
      <c r="C40" s="62">
        <v>129890.26811</v>
      </c>
      <c r="D40" s="63"/>
      <c r="E40" s="62">
        <v>4236.4221100000004</v>
      </c>
      <c r="F40" s="63"/>
      <c r="G40" s="62">
        <v>3.2615392999999999</v>
      </c>
      <c r="H40" s="63"/>
      <c r="I40" s="62">
        <v>2818.1982899999998</v>
      </c>
      <c r="J40" s="63"/>
      <c r="K40" s="62">
        <v>1228.28513</v>
      </c>
      <c r="L40" s="63"/>
      <c r="M40" s="62">
        <v>189.93869000000001</v>
      </c>
      <c r="N40" s="63"/>
      <c r="O40" s="62">
        <v>0</v>
      </c>
      <c r="P40" s="63"/>
    </row>
    <row r="41" spans="1:16" ht="13.5" thickBot="1">
      <c r="A41" s="42" t="s">
        <v>73</v>
      </c>
      <c r="B41" s="42" t="s">
        <v>90</v>
      </c>
      <c r="C41" s="62">
        <v>56322.00606</v>
      </c>
      <c r="D41" s="63"/>
      <c r="E41" s="62">
        <v>3406.92479</v>
      </c>
      <c r="F41" s="63"/>
      <c r="G41" s="62">
        <v>6.0490117999999997</v>
      </c>
      <c r="H41" s="63"/>
      <c r="I41" s="62">
        <v>1719.1338800000001</v>
      </c>
      <c r="J41" s="63"/>
      <c r="K41" s="62">
        <v>1149.5889099999999</v>
      </c>
      <c r="L41" s="63"/>
      <c r="M41" s="62">
        <v>538.202</v>
      </c>
      <c r="N41" s="63"/>
      <c r="O41" s="62">
        <v>0</v>
      </c>
      <c r="P41" s="63"/>
    </row>
    <row r="42" spans="1:16" ht="13.5" thickBot="1">
      <c r="A42" s="42" t="s">
        <v>75</v>
      </c>
      <c r="B42" s="42" t="s">
        <v>68</v>
      </c>
      <c r="C42" s="62">
        <v>55197.196909999999</v>
      </c>
      <c r="D42" s="63"/>
      <c r="E42" s="62">
        <v>1363.90924</v>
      </c>
      <c r="F42" s="63"/>
      <c r="G42" s="62">
        <v>2.4709756</v>
      </c>
      <c r="H42" s="63"/>
      <c r="I42" s="62">
        <v>1363.90924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42" t="s">
        <v>77</v>
      </c>
      <c r="B43" s="42" t="s">
        <v>82</v>
      </c>
      <c r="C43" s="62">
        <v>2020.83151</v>
      </c>
      <c r="D43" s="63"/>
      <c r="E43" s="62">
        <v>1295.0619099999999</v>
      </c>
      <c r="F43" s="63"/>
      <c r="G43" s="62">
        <v>64.085595600000005</v>
      </c>
      <c r="H43" s="63"/>
      <c r="I43" s="62">
        <v>43.155050000000003</v>
      </c>
      <c r="J43" s="63"/>
      <c r="K43" s="62">
        <v>1251.9068600000001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42" t="s">
        <v>79</v>
      </c>
      <c r="B44" s="42" t="s">
        <v>74</v>
      </c>
      <c r="C44" s="62">
        <v>302475.94689000002</v>
      </c>
      <c r="D44" s="63"/>
      <c r="E44" s="62">
        <v>1194.50423</v>
      </c>
      <c r="F44" s="63"/>
      <c r="G44" s="62">
        <v>0.3949088</v>
      </c>
      <c r="H44" s="63"/>
      <c r="I44" s="62">
        <v>865.16579999999999</v>
      </c>
      <c r="J44" s="63"/>
      <c r="K44" s="62">
        <v>329.33843000000002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42" t="s">
        <v>81</v>
      </c>
      <c r="B45" s="42" t="s">
        <v>76</v>
      </c>
      <c r="C45" s="62">
        <v>166818.23151000001</v>
      </c>
      <c r="D45" s="63"/>
      <c r="E45" s="62">
        <v>1005.7969000000001</v>
      </c>
      <c r="F45" s="63"/>
      <c r="G45" s="62">
        <v>0.60292979999999996</v>
      </c>
      <c r="H45" s="63"/>
      <c r="I45" s="62">
        <v>882.59582999999998</v>
      </c>
      <c r="J45" s="63"/>
      <c r="K45" s="62">
        <v>66.920109999999994</v>
      </c>
      <c r="L45" s="63"/>
      <c r="M45" s="62">
        <v>56.28096</v>
      </c>
      <c r="N45" s="63"/>
      <c r="O45" s="62">
        <v>0</v>
      </c>
      <c r="P45" s="63"/>
    </row>
    <row r="46" spans="1:16" ht="13.5" thickBot="1">
      <c r="A46" s="42" t="s">
        <v>83</v>
      </c>
      <c r="B46" s="42" t="s">
        <v>78</v>
      </c>
      <c r="C46" s="62">
        <v>29765.018260000001</v>
      </c>
      <c r="D46" s="63"/>
      <c r="E46" s="62">
        <v>711.84285999999997</v>
      </c>
      <c r="F46" s="63"/>
      <c r="G46" s="62">
        <v>2.3915418000000002</v>
      </c>
      <c r="H46" s="63"/>
      <c r="I46" s="62">
        <v>711.84285999999997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42" t="s">
        <v>85</v>
      </c>
      <c r="B47" s="42" t="s">
        <v>88</v>
      </c>
      <c r="C47" s="62">
        <v>43391.302369999998</v>
      </c>
      <c r="D47" s="63"/>
      <c r="E47" s="62">
        <v>535.19781</v>
      </c>
      <c r="F47" s="63"/>
      <c r="G47" s="62">
        <v>1.2334219</v>
      </c>
      <c r="H47" s="63"/>
      <c r="I47" s="62">
        <v>357.81941999999998</v>
      </c>
      <c r="J47" s="63"/>
      <c r="K47" s="62">
        <v>177.37839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42" t="s">
        <v>87</v>
      </c>
      <c r="B48" s="42" t="s">
        <v>105</v>
      </c>
      <c r="C48" s="62">
        <v>6867.4174700000003</v>
      </c>
      <c r="D48" s="63"/>
      <c r="E48" s="62">
        <v>520.75783999999999</v>
      </c>
      <c r="F48" s="63"/>
      <c r="G48" s="62">
        <v>7.5830228999999996</v>
      </c>
      <c r="H48" s="63"/>
      <c r="I48" s="62">
        <v>520.75783999999999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42" t="s">
        <v>89</v>
      </c>
      <c r="B49" s="42" t="s">
        <v>84</v>
      </c>
      <c r="C49" s="62">
        <v>14581.715340000001</v>
      </c>
      <c r="D49" s="63"/>
      <c r="E49" s="62">
        <v>204.83733000000001</v>
      </c>
      <c r="F49" s="63"/>
      <c r="G49" s="62">
        <v>1.4047547</v>
      </c>
      <c r="H49" s="63"/>
      <c r="I49" s="62">
        <v>177.98222999999999</v>
      </c>
      <c r="J49" s="63"/>
      <c r="K49" s="62">
        <v>26.8551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42" t="s">
        <v>91</v>
      </c>
      <c r="B50" s="42" t="s">
        <v>94</v>
      </c>
      <c r="C50" s="62">
        <v>295794.22188000003</v>
      </c>
      <c r="D50" s="63"/>
      <c r="E50" s="62">
        <v>158.57843</v>
      </c>
      <c r="F50" s="63"/>
      <c r="G50" s="62">
        <v>5.3611100000000002E-2</v>
      </c>
      <c r="H50" s="63"/>
      <c r="I50" s="62">
        <v>158.57843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42" t="s">
        <v>93</v>
      </c>
      <c r="B51" s="42" t="s">
        <v>117</v>
      </c>
      <c r="C51" s="62">
        <v>21315.40552</v>
      </c>
      <c r="D51" s="63"/>
      <c r="E51" s="62">
        <v>149.28482</v>
      </c>
      <c r="F51" s="63"/>
      <c r="G51" s="62">
        <v>0.70036120000000002</v>
      </c>
      <c r="H51" s="63"/>
      <c r="I51" s="62">
        <v>95.975570000000005</v>
      </c>
      <c r="J51" s="63"/>
      <c r="K51" s="62">
        <v>53.309249999999999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42" t="s">
        <v>95</v>
      </c>
      <c r="B52" s="42" t="s">
        <v>103</v>
      </c>
      <c r="C52" s="62">
        <v>15650.44245</v>
      </c>
      <c r="D52" s="63"/>
      <c r="E52" s="62">
        <v>53.879950000000001</v>
      </c>
      <c r="F52" s="63"/>
      <c r="G52" s="62">
        <v>0.3442711</v>
      </c>
      <c r="H52" s="63"/>
      <c r="I52" s="62">
        <v>53.879950000000001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6" t="s">
        <v>97</v>
      </c>
      <c r="B53" s="42" t="s">
        <v>179</v>
      </c>
      <c r="C53" s="62">
        <v>420686.28508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42" t="s">
        <v>180</v>
      </c>
      <c r="C54" s="62">
        <v>411468.37508000003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42" t="s">
        <v>80</v>
      </c>
      <c r="C55" s="62">
        <v>0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42" t="s">
        <v>86</v>
      </c>
      <c r="C56" s="62">
        <v>47575.337350000002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42" t="s">
        <v>181</v>
      </c>
      <c r="C57" s="62">
        <v>5330.4603500000003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42" t="s">
        <v>104</v>
      </c>
      <c r="C58" s="62">
        <v>86168.078160000005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39607306.550970003</v>
      </c>
      <c r="D59" s="63"/>
      <c r="E59" s="65">
        <v>7525429.2380499998</v>
      </c>
      <c r="F59" s="63"/>
      <c r="G59" s="65">
        <v>908.78268920000005</v>
      </c>
      <c r="H59" s="63"/>
      <c r="I59" s="65">
        <v>5121323.7186000003</v>
      </c>
      <c r="J59" s="63"/>
      <c r="K59" s="65">
        <v>1078309.8312299999</v>
      </c>
      <c r="L59" s="63"/>
      <c r="M59" s="65">
        <v>1325795.6882199999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M59:N59"/>
    <mergeCell ref="O59:P59"/>
    <mergeCell ref="A60:P60"/>
    <mergeCell ref="A59:B59"/>
    <mergeCell ref="C59:D59"/>
    <mergeCell ref="E59:F59"/>
    <mergeCell ref="G59:H59"/>
    <mergeCell ref="I59:J59"/>
    <mergeCell ref="K59:L59"/>
    <mergeCell ref="O57:P57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E54:F54"/>
    <mergeCell ref="G54:H54"/>
    <mergeCell ref="I54:J54"/>
    <mergeCell ref="K54:L54"/>
    <mergeCell ref="M54:N54"/>
    <mergeCell ref="O54:P54"/>
    <mergeCell ref="O52:P52"/>
    <mergeCell ref="A53:A58"/>
    <mergeCell ref="C53:D53"/>
    <mergeCell ref="E53:F53"/>
    <mergeCell ref="G53:H53"/>
    <mergeCell ref="I53:J53"/>
    <mergeCell ref="K53:L53"/>
    <mergeCell ref="M53:N53"/>
    <mergeCell ref="O53:P53"/>
    <mergeCell ref="C54:D54"/>
    <mergeCell ref="C52:D52"/>
    <mergeCell ref="E52:F52"/>
    <mergeCell ref="G52:H52"/>
    <mergeCell ref="I52:J52"/>
    <mergeCell ref="K52:L52"/>
    <mergeCell ref="M52:N52"/>
    <mergeCell ref="O55:P55"/>
    <mergeCell ref="C56:D56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P59"/>
  <sheetViews>
    <sheetView workbookViewId="0">
      <selection sqref="A1:XFD1048576"/>
    </sheetView>
  </sheetViews>
  <sheetFormatPr baseColWidth="10" defaultColWidth="9.140625" defaultRowHeight="12.75"/>
  <cols>
    <col min="1" max="1" width="5.5703125" style="43" bestFit="1" customWidth="1"/>
    <col min="2" max="2" width="44.42578125" style="43" bestFit="1" customWidth="1"/>
    <col min="3" max="3" width="7.28515625" style="43" bestFit="1" customWidth="1"/>
    <col min="4" max="4" width="7.140625" style="43" bestFit="1" customWidth="1"/>
    <col min="5" max="5" width="7.28515625" style="43" bestFit="1" customWidth="1"/>
    <col min="6" max="16" width="7.140625" style="43" bestFit="1" customWidth="1"/>
    <col min="17" max="16384" width="9.140625" style="43"/>
  </cols>
  <sheetData>
    <row r="1" spans="1:16">
      <c r="A1" s="53">
        <v>41963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190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44" t="s">
        <v>9</v>
      </c>
      <c r="B9" s="44" t="s">
        <v>10</v>
      </c>
      <c r="C9" s="62">
        <v>7157447.2998599997</v>
      </c>
      <c r="D9" s="63"/>
      <c r="E9" s="62">
        <v>1280799.4930700001</v>
      </c>
      <c r="F9" s="63"/>
      <c r="G9" s="62">
        <v>17.894640899999999</v>
      </c>
      <c r="H9" s="63"/>
      <c r="I9" s="62">
        <v>860634.92529000004</v>
      </c>
      <c r="J9" s="63"/>
      <c r="K9" s="62">
        <v>201880.03096999999</v>
      </c>
      <c r="L9" s="63"/>
      <c r="M9" s="62">
        <v>218284.53680999999</v>
      </c>
      <c r="N9" s="63"/>
      <c r="O9" s="62">
        <v>0</v>
      </c>
      <c r="P9" s="63"/>
    </row>
    <row r="10" spans="1:16" ht="13.5" thickBot="1">
      <c r="A10" s="44" t="s">
        <v>11</v>
      </c>
      <c r="B10" s="44" t="s">
        <v>173</v>
      </c>
      <c r="C10" s="62">
        <v>5616638.6865299996</v>
      </c>
      <c r="D10" s="63"/>
      <c r="E10" s="62">
        <v>987091.95067000005</v>
      </c>
      <c r="F10" s="63"/>
      <c r="G10" s="62">
        <v>17.5744249</v>
      </c>
      <c r="H10" s="63"/>
      <c r="I10" s="62">
        <v>679123.75104</v>
      </c>
      <c r="J10" s="63"/>
      <c r="K10" s="62">
        <v>149446.96621000001</v>
      </c>
      <c r="L10" s="63"/>
      <c r="M10" s="62">
        <v>158521.23342</v>
      </c>
      <c r="N10" s="63"/>
      <c r="O10" s="62">
        <v>0</v>
      </c>
      <c r="P10" s="63"/>
    </row>
    <row r="11" spans="1:16" ht="13.5" thickBot="1">
      <c r="A11" s="44" t="s">
        <v>13</v>
      </c>
      <c r="B11" s="44" t="s">
        <v>14</v>
      </c>
      <c r="C11" s="62">
        <v>3193200.32382</v>
      </c>
      <c r="D11" s="63"/>
      <c r="E11" s="62">
        <v>791826.66662000003</v>
      </c>
      <c r="F11" s="63"/>
      <c r="G11" s="62">
        <v>24.797274999999999</v>
      </c>
      <c r="H11" s="63"/>
      <c r="I11" s="62">
        <v>781779.87633</v>
      </c>
      <c r="J11" s="63"/>
      <c r="K11" s="62">
        <v>0</v>
      </c>
      <c r="L11" s="63"/>
      <c r="M11" s="62">
        <v>10046.790290000001</v>
      </c>
      <c r="N11" s="63"/>
      <c r="O11" s="62">
        <v>0</v>
      </c>
      <c r="P11" s="63"/>
    </row>
    <row r="12" spans="1:16" ht="13.5" thickBot="1">
      <c r="A12" s="44" t="s">
        <v>15</v>
      </c>
      <c r="B12" s="44" t="s">
        <v>16</v>
      </c>
      <c r="C12" s="62">
        <v>1528637.3459000001</v>
      </c>
      <c r="D12" s="63"/>
      <c r="E12" s="62">
        <v>695077.42888000002</v>
      </c>
      <c r="F12" s="63"/>
      <c r="G12" s="62">
        <v>45.470394300000002</v>
      </c>
      <c r="H12" s="63"/>
      <c r="I12" s="62">
        <v>219879.78962</v>
      </c>
      <c r="J12" s="63"/>
      <c r="K12" s="62">
        <v>181552.51076999999</v>
      </c>
      <c r="L12" s="63"/>
      <c r="M12" s="62">
        <v>293645.12848999997</v>
      </c>
      <c r="N12" s="63"/>
      <c r="O12" s="62">
        <v>0</v>
      </c>
      <c r="P12" s="63"/>
    </row>
    <row r="13" spans="1:16" ht="13.5" thickBot="1">
      <c r="A13" s="44" t="s">
        <v>17</v>
      </c>
      <c r="B13" s="44" t="s">
        <v>18</v>
      </c>
      <c r="C13" s="62">
        <v>3403675.4564</v>
      </c>
      <c r="D13" s="63"/>
      <c r="E13" s="62">
        <v>640095.24109000002</v>
      </c>
      <c r="F13" s="63"/>
      <c r="G13" s="62">
        <v>18.806000999999998</v>
      </c>
      <c r="H13" s="63"/>
      <c r="I13" s="62">
        <v>431407.72268000001</v>
      </c>
      <c r="J13" s="63"/>
      <c r="K13" s="62">
        <v>162472.23116</v>
      </c>
      <c r="L13" s="63"/>
      <c r="M13" s="62">
        <v>46215.287250000001</v>
      </c>
      <c r="N13" s="63"/>
      <c r="O13" s="62">
        <v>0</v>
      </c>
      <c r="P13" s="63"/>
    </row>
    <row r="14" spans="1:16" ht="13.5" thickBot="1">
      <c r="A14" s="44" t="s">
        <v>19</v>
      </c>
      <c r="B14" s="44" t="s">
        <v>22</v>
      </c>
      <c r="C14" s="62">
        <v>1877871.5231900001</v>
      </c>
      <c r="D14" s="63"/>
      <c r="E14" s="62">
        <v>508021.65743999998</v>
      </c>
      <c r="F14" s="63"/>
      <c r="G14" s="62">
        <v>27.053057200000001</v>
      </c>
      <c r="H14" s="63"/>
      <c r="I14" s="62">
        <v>492451.39103</v>
      </c>
      <c r="J14" s="63"/>
      <c r="K14" s="62">
        <v>344.16223000000002</v>
      </c>
      <c r="L14" s="63"/>
      <c r="M14" s="62">
        <v>15226.10418</v>
      </c>
      <c r="N14" s="63"/>
      <c r="O14" s="62">
        <v>0</v>
      </c>
      <c r="P14" s="63"/>
    </row>
    <row r="15" spans="1:16" ht="13.5" thickBot="1">
      <c r="A15" s="44" t="s">
        <v>21</v>
      </c>
      <c r="B15" s="44" t="s">
        <v>176</v>
      </c>
      <c r="C15" s="62">
        <v>1317906.10292</v>
      </c>
      <c r="D15" s="63"/>
      <c r="E15" s="62">
        <v>430330.66259000002</v>
      </c>
      <c r="F15" s="63"/>
      <c r="G15" s="62">
        <v>32.652604099999998</v>
      </c>
      <c r="H15" s="63"/>
      <c r="I15" s="62">
        <v>394455.81329000002</v>
      </c>
      <c r="J15" s="63"/>
      <c r="K15" s="62">
        <v>29832.031129999999</v>
      </c>
      <c r="L15" s="63"/>
      <c r="M15" s="62">
        <v>6042.8181699999996</v>
      </c>
      <c r="N15" s="63"/>
      <c r="O15" s="62">
        <v>0</v>
      </c>
      <c r="P15" s="63"/>
    </row>
    <row r="16" spans="1:16" ht="13.5" thickBot="1">
      <c r="A16" s="44" t="s">
        <v>23</v>
      </c>
      <c r="B16" s="44" t="s">
        <v>26</v>
      </c>
      <c r="C16" s="62">
        <v>938451.10545000003</v>
      </c>
      <c r="D16" s="63"/>
      <c r="E16" s="62">
        <v>401159.17644000001</v>
      </c>
      <c r="F16" s="63"/>
      <c r="G16" s="62">
        <v>42.746944800000001</v>
      </c>
      <c r="H16" s="63"/>
      <c r="I16" s="62">
        <v>365761.43078</v>
      </c>
      <c r="J16" s="63"/>
      <c r="K16" s="62">
        <v>1837.2598</v>
      </c>
      <c r="L16" s="63"/>
      <c r="M16" s="62">
        <v>33560.485860000001</v>
      </c>
      <c r="N16" s="63"/>
      <c r="O16" s="62">
        <v>0</v>
      </c>
      <c r="P16" s="63"/>
    </row>
    <row r="17" spans="1:16" ht="13.5" thickBot="1">
      <c r="A17" s="44" t="s">
        <v>25</v>
      </c>
      <c r="B17" s="44" t="s">
        <v>28</v>
      </c>
      <c r="C17" s="62">
        <v>1678256.79471</v>
      </c>
      <c r="D17" s="63"/>
      <c r="E17" s="62">
        <v>365716.52918000001</v>
      </c>
      <c r="F17" s="63"/>
      <c r="G17" s="62">
        <v>21.7914523</v>
      </c>
      <c r="H17" s="63"/>
      <c r="I17" s="62">
        <v>208217.24586</v>
      </c>
      <c r="J17" s="63"/>
      <c r="K17" s="62">
        <v>137313.30385</v>
      </c>
      <c r="L17" s="63"/>
      <c r="M17" s="62">
        <v>20185.979469999998</v>
      </c>
      <c r="N17" s="63"/>
      <c r="O17" s="62">
        <v>0</v>
      </c>
      <c r="P17" s="63"/>
    </row>
    <row r="18" spans="1:16" ht="13.5" thickBot="1">
      <c r="A18" s="44" t="s">
        <v>27</v>
      </c>
      <c r="B18" s="44" t="s">
        <v>24</v>
      </c>
      <c r="C18" s="62">
        <v>464708.19044999999</v>
      </c>
      <c r="D18" s="63"/>
      <c r="E18" s="62">
        <v>357968.9779</v>
      </c>
      <c r="F18" s="63"/>
      <c r="G18" s="62">
        <v>77.030916399999995</v>
      </c>
      <c r="H18" s="63"/>
      <c r="I18" s="62">
        <v>107702.33335</v>
      </c>
      <c r="J18" s="63"/>
      <c r="K18" s="62">
        <v>32.403089999999999</v>
      </c>
      <c r="L18" s="63"/>
      <c r="M18" s="62">
        <v>250234.24145999999</v>
      </c>
      <c r="N18" s="63"/>
      <c r="O18" s="62">
        <v>0</v>
      </c>
      <c r="P18" s="63"/>
    </row>
    <row r="19" spans="1:16" ht="13.5" thickBot="1">
      <c r="A19" s="44" t="s">
        <v>29</v>
      </c>
      <c r="B19" s="44" t="s">
        <v>30</v>
      </c>
      <c r="C19" s="62">
        <v>1508355.87708</v>
      </c>
      <c r="D19" s="63"/>
      <c r="E19" s="62">
        <v>211885.66933999999</v>
      </c>
      <c r="F19" s="63"/>
      <c r="G19" s="62">
        <v>14.0474587</v>
      </c>
      <c r="H19" s="63"/>
      <c r="I19" s="62">
        <v>67880.96488</v>
      </c>
      <c r="J19" s="63"/>
      <c r="K19" s="62">
        <v>11921.508750000001</v>
      </c>
      <c r="L19" s="63"/>
      <c r="M19" s="62">
        <v>132083.19571</v>
      </c>
      <c r="N19" s="63"/>
      <c r="O19" s="62">
        <v>0</v>
      </c>
      <c r="P19" s="63"/>
    </row>
    <row r="20" spans="1:16" ht="13.5" thickBot="1">
      <c r="A20" s="44" t="s">
        <v>31</v>
      </c>
      <c r="B20" s="44" t="s">
        <v>32</v>
      </c>
      <c r="C20" s="62">
        <v>919351.56862000003</v>
      </c>
      <c r="D20" s="63"/>
      <c r="E20" s="62">
        <v>164260.82566999999</v>
      </c>
      <c r="F20" s="63"/>
      <c r="G20" s="62">
        <v>17.8670306</v>
      </c>
      <c r="H20" s="63"/>
      <c r="I20" s="62">
        <v>125712.20382</v>
      </c>
      <c r="J20" s="63"/>
      <c r="K20" s="62">
        <v>28486.644820000001</v>
      </c>
      <c r="L20" s="63"/>
      <c r="M20" s="62">
        <v>10061.97703</v>
      </c>
      <c r="N20" s="63"/>
      <c r="O20" s="62">
        <v>0</v>
      </c>
      <c r="P20" s="63"/>
    </row>
    <row r="21" spans="1:16" ht="13.5" thickBot="1">
      <c r="A21" s="44" t="s">
        <v>33</v>
      </c>
      <c r="B21" s="44" t="s">
        <v>34</v>
      </c>
      <c r="C21" s="62">
        <v>238401.00811</v>
      </c>
      <c r="D21" s="63"/>
      <c r="E21" s="62">
        <v>149086.04938000001</v>
      </c>
      <c r="F21" s="63"/>
      <c r="G21" s="62">
        <v>62.535830099999998</v>
      </c>
      <c r="H21" s="63"/>
      <c r="I21" s="62">
        <v>35993.745089999997</v>
      </c>
      <c r="J21" s="63"/>
      <c r="K21" s="62">
        <v>5149.7282400000004</v>
      </c>
      <c r="L21" s="63"/>
      <c r="M21" s="62">
        <v>107942.57605</v>
      </c>
      <c r="N21" s="63"/>
      <c r="O21" s="62">
        <v>0</v>
      </c>
      <c r="P21" s="63"/>
    </row>
    <row r="22" spans="1:16" ht="13.5" thickBot="1">
      <c r="A22" s="44" t="s">
        <v>35</v>
      </c>
      <c r="B22" s="44" t="s">
        <v>48</v>
      </c>
      <c r="C22" s="62">
        <v>220031.18841999999</v>
      </c>
      <c r="D22" s="63"/>
      <c r="E22" s="62">
        <v>75433.467780000006</v>
      </c>
      <c r="F22" s="63"/>
      <c r="G22" s="62">
        <v>34.283079700000002</v>
      </c>
      <c r="H22" s="63"/>
      <c r="I22" s="62">
        <v>75433.467780000006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44" t="s">
        <v>37</v>
      </c>
      <c r="B23" s="44" t="s">
        <v>36</v>
      </c>
      <c r="C23" s="62">
        <v>2135335.7913000002</v>
      </c>
      <c r="D23" s="63"/>
      <c r="E23" s="62">
        <v>64547.033649999998</v>
      </c>
      <c r="F23" s="63"/>
      <c r="G23" s="62">
        <v>3.0228047999999998</v>
      </c>
      <c r="H23" s="63"/>
      <c r="I23" s="62">
        <v>19048.44267</v>
      </c>
      <c r="J23" s="63"/>
      <c r="K23" s="62">
        <v>43085.740709999998</v>
      </c>
      <c r="L23" s="63"/>
      <c r="M23" s="62">
        <v>2412.8502699999999</v>
      </c>
      <c r="N23" s="63"/>
      <c r="O23" s="62">
        <v>0</v>
      </c>
      <c r="P23" s="63"/>
    </row>
    <row r="24" spans="1:16" ht="13.5" thickBot="1">
      <c r="A24" s="44" t="s">
        <v>39</v>
      </c>
      <c r="B24" s="44" t="s">
        <v>40</v>
      </c>
      <c r="C24" s="62">
        <v>527717.22753999999</v>
      </c>
      <c r="D24" s="63"/>
      <c r="E24" s="62">
        <v>62323.514710000003</v>
      </c>
      <c r="F24" s="63"/>
      <c r="G24" s="62">
        <v>11.8100209</v>
      </c>
      <c r="H24" s="63"/>
      <c r="I24" s="62">
        <v>30643.934099999999</v>
      </c>
      <c r="J24" s="63"/>
      <c r="K24" s="62">
        <v>27106.678360000002</v>
      </c>
      <c r="L24" s="63"/>
      <c r="M24" s="62">
        <v>4572.9022500000001</v>
      </c>
      <c r="N24" s="63"/>
      <c r="O24" s="62">
        <v>0</v>
      </c>
      <c r="P24" s="63"/>
    </row>
    <row r="25" spans="1:16" ht="13.5" thickBot="1">
      <c r="A25" s="44" t="s">
        <v>41</v>
      </c>
      <c r="B25" s="44" t="s">
        <v>44</v>
      </c>
      <c r="C25" s="62">
        <v>756158.58097999997</v>
      </c>
      <c r="D25" s="63"/>
      <c r="E25" s="62">
        <v>58521.13841</v>
      </c>
      <c r="F25" s="63"/>
      <c r="G25" s="62">
        <v>7.7392678999999998</v>
      </c>
      <c r="H25" s="63"/>
      <c r="I25" s="62">
        <v>24119.825929999999</v>
      </c>
      <c r="J25" s="63"/>
      <c r="K25" s="62">
        <v>17013.01079</v>
      </c>
      <c r="L25" s="63"/>
      <c r="M25" s="62">
        <v>17388.30169</v>
      </c>
      <c r="N25" s="63"/>
      <c r="O25" s="62">
        <v>0</v>
      </c>
      <c r="P25" s="63"/>
    </row>
    <row r="26" spans="1:16" ht="13.5" thickBot="1">
      <c r="A26" s="44" t="s">
        <v>43</v>
      </c>
      <c r="B26" s="44" t="s">
        <v>96</v>
      </c>
      <c r="C26" s="62">
        <v>68683.85729</v>
      </c>
      <c r="D26" s="63"/>
      <c r="E26" s="62">
        <v>47493.804190000003</v>
      </c>
      <c r="F26" s="63"/>
      <c r="G26" s="62">
        <v>69.148422999999994</v>
      </c>
      <c r="H26" s="63"/>
      <c r="I26" s="62">
        <v>33079.655850000003</v>
      </c>
      <c r="J26" s="63"/>
      <c r="K26" s="62">
        <v>12065.523010000001</v>
      </c>
      <c r="L26" s="63"/>
      <c r="M26" s="62">
        <v>2348.6253299999998</v>
      </c>
      <c r="N26" s="63"/>
      <c r="O26" s="62">
        <v>0</v>
      </c>
      <c r="P26" s="63"/>
    </row>
    <row r="27" spans="1:16" ht="13.5" thickBot="1">
      <c r="A27" s="44" t="s">
        <v>45</v>
      </c>
      <c r="B27" s="44" t="s">
        <v>178</v>
      </c>
      <c r="C27" s="62">
        <v>74674.639750000002</v>
      </c>
      <c r="D27" s="63"/>
      <c r="E27" s="62">
        <v>40005.754269999998</v>
      </c>
      <c r="F27" s="63"/>
      <c r="G27" s="62">
        <v>53.573414499999998</v>
      </c>
      <c r="H27" s="63"/>
      <c r="I27" s="62">
        <v>17348.718359999999</v>
      </c>
      <c r="J27" s="63"/>
      <c r="K27" s="62">
        <v>11302.116470000001</v>
      </c>
      <c r="L27" s="63"/>
      <c r="M27" s="62">
        <v>11354.91944</v>
      </c>
      <c r="N27" s="63"/>
      <c r="O27" s="62">
        <v>0</v>
      </c>
      <c r="P27" s="63"/>
    </row>
    <row r="28" spans="1:16" ht="13.5" thickBot="1">
      <c r="A28" s="44" t="s">
        <v>47</v>
      </c>
      <c r="B28" s="44" t="s">
        <v>50</v>
      </c>
      <c r="C28" s="62">
        <v>127581.41842</v>
      </c>
      <c r="D28" s="63"/>
      <c r="E28" s="62">
        <v>35315.999060000002</v>
      </c>
      <c r="F28" s="63"/>
      <c r="G28" s="62">
        <v>27.681146300000002</v>
      </c>
      <c r="H28" s="63"/>
      <c r="I28" s="62">
        <v>5078.6431000000002</v>
      </c>
      <c r="J28" s="63"/>
      <c r="K28" s="62">
        <v>30237.355960000001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44" t="s">
        <v>49</v>
      </c>
      <c r="B29" s="44" t="s">
        <v>42</v>
      </c>
      <c r="C29" s="62">
        <v>1061679.2276900001</v>
      </c>
      <c r="D29" s="63"/>
      <c r="E29" s="62">
        <v>35185.696349999998</v>
      </c>
      <c r="F29" s="63"/>
      <c r="G29" s="62">
        <v>3.3141550999999998</v>
      </c>
      <c r="H29" s="63"/>
      <c r="I29" s="62">
        <v>35185.696349999998</v>
      </c>
      <c r="J29" s="63"/>
      <c r="K29" s="62">
        <v>0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44" t="s">
        <v>51</v>
      </c>
      <c r="B30" s="44" t="s">
        <v>38</v>
      </c>
      <c r="C30" s="62">
        <v>259007.84210000001</v>
      </c>
      <c r="D30" s="63"/>
      <c r="E30" s="62">
        <v>34642.95622</v>
      </c>
      <c r="F30" s="63"/>
      <c r="G30" s="62">
        <v>13.375253799999999</v>
      </c>
      <c r="H30" s="63"/>
      <c r="I30" s="62">
        <v>32560.071349999998</v>
      </c>
      <c r="J30" s="63"/>
      <c r="K30" s="62">
        <v>148.17032</v>
      </c>
      <c r="L30" s="63"/>
      <c r="M30" s="62">
        <v>1934.7145499999999</v>
      </c>
      <c r="N30" s="63"/>
      <c r="O30" s="62">
        <v>0</v>
      </c>
      <c r="P30" s="63"/>
    </row>
    <row r="31" spans="1:16" ht="13.5" thickBot="1">
      <c r="A31" s="44" t="s">
        <v>53</v>
      </c>
      <c r="B31" s="44" t="s">
        <v>58</v>
      </c>
      <c r="C31" s="62">
        <v>493322.73903</v>
      </c>
      <c r="D31" s="63"/>
      <c r="E31" s="62">
        <v>26410.953460000001</v>
      </c>
      <c r="F31" s="63"/>
      <c r="G31" s="62">
        <v>5.3536865999999996</v>
      </c>
      <c r="H31" s="63"/>
      <c r="I31" s="62">
        <v>17850.033579999999</v>
      </c>
      <c r="J31" s="63"/>
      <c r="K31" s="62">
        <v>6355.6188400000001</v>
      </c>
      <c r="L31" s="63"/>
      <c r="M31" s="62">
        <v>2205.3010399999998</v>
      </c>
      <c r="N31" s="63"/>
      <c r="O31" s="62">
        <v>0</v>
      </c>
      <c r="P31" s="63"/>
    </row>
    <row r="32" spans="1:16" ht="13.5" thickBot="1">
      <c r="A32" s="44" t="s">
        <v>55</v>
      </c>
      <c r="B32" s="44" t="s">
        <v>177</v>
      </c>
      <c r="C32" s="62">
        <v>296295.83214999997</v>
      </c>
      <c r="D32" s="63"/>
      <c r="E32" s="62">
        <v>24330.7598</v>
      </c>
      <c r="F32" s="63"/>
      <c r="G32" s="62">
        <v>8.2116442999999997</v>
      </c>
      <c r="H32" s="63"/>
      <c r="I32" s="62">
        <v>20678.523109999998</v>
      </c>
      <c r="J32" s="63"/>
      <c r="K32" s="62">
        <v>3652.2366900000002</v>
      </c>
      <c r="L32" s="63"/>
      <c r="M32" s="62">
        <v>0</v>
      </c>
      <c r="N32" s="63"/>
      <c r="O32" s="62">
        <v>0</v>
      </c>
      <c r="P32" s="63"/>
    </row>
    <row r="33" spans="1:16" ht="13.5" thickBot="1">
      <c r="A33" s="44" t="s">
        <v>57</v>
      </c>
      <c r="B33" s="44" t="s">
        <v>54</v>
      </c>
      <c r="C33" s="62">
        <v>538759.00155000004</v>
      </c>
      <c r="D33" s="63"/>
      <c r="E33" s="62">
        <v>22966.186720000002</v>
      </c>
      <c r="F33" s="63"/>
      <c r="G33" s="62">
        <v>4.2627940999999998</v>
      </c>
      <c r="H33" s="63"/>
      <c r="I33" s="62">
        <v>19232.544379999999</v>
      </c>
      <c r="J33" s="63"/>
      <c r="K33" s="62">
        <v>41.437330000000003</v>
      </c>
      <c r="L33" s="63"/>
      <c r="M33" s="62">
        <v>3692.2050100000001</v>
      </c>
      <c r="N33" s="63"/>
      <c r="O33" s="62">
        <v>0</v>
      </c>
      <c r="P33" s="63"/>
    </row>
    <row r="34" spans="1:16" ht="13.5" thickBot="1">
      <c r="A34" s="44" t="s">
        <v>59</v>
      </c>
      <c r="B34" s="44" t="s">
        <v>52</v>
      </c>
      <c r="C34" s="62">
        <v>21001.076990000001</v>
      </c>
      <c r="D34" s="63"/>
      <c r="E34" s="62">
        <v>21001.076990000001</v>
      </c>
      <c r="F34" s="63"/>
      <c r="G34" s="62">
        <v>100</v>
      </c>
      <c r="H34" s="63"/>
      <c r="I34" s="62">
        <v>21001.076990000001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44" t="s">
        <v>61</v>
      </c>
      <c r="B35" s="44" t="s">
        <v>60</v>
      </c>
      <c r="C35" s="62">
        <v>91309.776129999998</v>
      </c>
      <c r="D35" s="63"/>
      <c r="E35" s="62">
        <v>18649.64039</v>
      </c>
      <c r="F35" s="63"/>
      <c r="G35" s="62">
        <v>20.424582300000001</v>
      </c>
      <c r="H35" s="63"/>
      <c r="I35" s="62">
        <v>717.72348</v>
      </c>
      <c r="J35" s="63"/>
      <c r="K35" s="62">
        <v>17596.134620000001</v>
      </c>
      <c r="L35" s="63"/>
      <c r="M35" s="62">
        <v>335.78228999999999</v>
      </c>
      <c r="N35" s="63"/>
      <c r="O35" s="62">
        <v>0</v>
      </c>
      <c r="P35" s="63"/>
    </row>
    <row r="36" spans="1:16" ht="13.5" thickBot="1">
      <c r="A36" s="44" t="s">
        <v>63</v>
      </c>
      <c r="B36" s="44" t="s">
        <v>62</v>
      </c>
      <c r="C36" s="62">
        <v>160925.17201000001</v>
      </c>
      <c r="D36" s="63"/>
      <c r="E36" s="62">
        <v>14847.57713</v>
      </c>
      <c r="F36" s="63"/>
      <c r="G36" s="62">
        <v>9.2263856999999998</v>
      </c>
      <c r="H36" s="63"/>
      <c r="I36" s="62">
        <v>13965.16454</v>
      </c>
      <c r="J36" s="63"/>
      <c r="K36" s="62">
        <v>205.61152999999999</v>
      </c>
      <c r="L36" s="63"/>
      <c r="M36" s="62">
        <v>676.80106000000001</v>
      </c>
      <c r="N36" s="63"/>
      <c r="O36" s="62">
        <v>0</v>
      </c>
      <c r="P36" s="63"/>
    </row>
    <row r="37" spans="1:16" ht="13.5" thickBot="1">
      <c r="A37" s="44" t="s">
        <v>65</v>
      </c>
      <c r="B37" s="44" t="s">
        <v>56</v>
      </c>
      <c r="C37" s="62">
        <v>335827.69059000001</v>
      </c>
      <c r="D37" s="63"/>
      <c r="E37" s="62">
        <v>9280.7962900000002</v>
      </c>
      <c r="F37" s="63"/>
      <c r="G37" s="62">
        <v>2.7635589999999999</v>
      </c>
      <c r="H37" s="63"/>
      <c r="I37" s="62">
        <v>7284.8946900000001</v>
      </c>
      <c r="J37" s="63"/>
      <c r="K37" s="62">
        <v>1058.5465899999999</v>
      </c>
      <c r="L37" s="63"/>
      <c r="M37" s="62">
        <v>937.35500999999999</v>
      </c>
      <c r="N37" s="63"/>
      <c r="O37" s="62">
        <v>0</v>
      </c>
      <c r="P37" s="63"/>
    </row>
    <row r="38" spans="1:16" ht="13.5" thickBot="1">
      <c r="A38" s="44" t="s">
        <v>67</v>
      </c>
      <c r="B38" s="44" t="s">
        <v>64</v>
      </c>
      <c r="C38" s="62">
        <v>376917.22596000001</v>
      </c>
      <c r="D38" s="63"/>
      <c r="E38" s="62">
        <v>5996.3096999999998</v>
      </c>
      <c r="F38" s="63"/>
      <c r="G38" s="62">
        <v>1.5908823999999999</v>
      </c>
      <c r="H38" s="63"/>
      <c r="I38" s="62">
        <v>5302.6038200000003</v>
      </c>
      <c r="J38" s="63"/>
      <c r="K38" s="62">
        <v>333.09435999999999</v>
      </c>
      <c r="L38" s="63"/>
      <c r="M38" s="62">
        <v>360.61151999999998</v>
      </c>
      <c r="N38" s="63"/>
      <c r="O38" s="62">
        <v>0</v>
      </c>
      <c r="P38" s="63"/>
    </row>
    <row r="39" spans="1:16" ht="13.5" thickBot="1">
      <c r="A39" s="44" t="s">
        <v>69</v>
      </c>
      <c r="B39" s="44" t="s">
        <v>70</v>
      </c>
      <c r="C39" s="62">
        <v>23276.288540000001</v>
      </c>
      <c r="D39" s="63"/>
      <c r="E39" s="62">
        <v>4987.2901199999997</v>
      </c>
      <c r="F39" s="63"/>
      <c r="G39" s="62">
        <v>21.4264835</v>
      </c>
      <c r="H39" s="63"/>
      <c r="I39" s="62">
        <v>238.95849999999999</v>
      </c>
      <c r="J39" s="63"/>
      <c r="K39" s="62">
        <v>4748.3316199999999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44" t="s">
        <v>71</v>
      </c>
      <c r="B40" s="44" t="s">
        <v>90</v>
      </c>
      <c r="C40" s="62">
        <v>68183.928029999995</v>
      </c>
      <c r="D40" s="63"/>
      <c r="E40" s="62">
        <v>4135.70921</v>
      </c>
      <c r="F40" s="63"/>
      <c r="G40" s="62">
        <v>6.0655191000000004</v>
      </c>
      <c r="H40" s="63"/>
      <c r="I40" s="62">
        <v>2279.0819999999999</v>
      </c>
      <c r="J40" s="63"/>
      <c r="K40" s="62">
        <v>1263.1782900000001</v>
      </c>
      <c r="L40" s="63"/>
      <c r="M40" s="62">
        <v>593.44892000000004</v>
      </c>
      <c r="N40" s="63"/>
      <c r="O40" s="62">
        <v>0</v>
      </c>
      <c r="P40" s="63"/>
    </row>
    <row r="41" spans="1:16" ht="13.5" thickBot="1">
      <c r="A41" s="44" t="s">
        <v>73</v>
      </c>
      <c r="B41" s="44" t="s">
        <v>66</v>
      </c>
      <c r="C41" s="62">
        <v>133373.62242</v>
      </c>
      <c r="D41" s="63"/>
      <c r="E41" s="62">
        <v>4055.1807800000001</v>
      </c>
      <c r="F41" s="63"/>
      <c r="G41" s="62">
        <v>3.0404669000000002</v>
      </c>
      <c r="H41" s="63"/>
      <c r="I41" s="62">
        <v>2603.25567</v>
      </c>
      <c r="J41" s="63"/>
      <c r="K41" s="62">
        <v>1250.37661</v>
      </c>
      <c r="L41" s="63"/>
      <c r="M41" s="62">
        <v>201.54849999999999</v>
      </c>
      <c r="N41" s="63"/>
      <c r="O41" s="62">
        <v>0</v>
      </c>
      <c r="P41" s="63"/>
    </row>
    <row r="42" spans="1:16" ht="13.5" thickBot="1">
      <c r="A42" s="44" t="s">
        <v>75</v>
      </c>
      <c r="B42" s="44" t="s">
        <v>68</v>
      </c>
      <c r="C42" s="62">
        <v>55603.303180000003</v>
      </c>
      <c r="D42" s="63"/>
      <c r="E42" s="62">
        <v>1390.35607</v>
      </c>
      <c r="F42" s="63"/>
      <c r="G42" s="62">
        <v>2.5004919000000001</v>
      </c>
      <c r="H42" s="63"/>
      <c r="I42" s="62">
        <v>1390.35607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44" t="s">
        <v>77</v>
      </c>
      <c r="B43" s="44" t="s">
        <v>74</v>
      </c>
      <c r="C43" s="62">
        <v>299683.36670999997</v>
      </c>
      <c r="D43" s="63"/>
      <c r="E43" s="62">
        <v>1181.57464</v>
      </c>
      <c r="F43" s="63"/>
      <c r="G43" s="62">
        <v>0.39427430000000002</v>
      </c>
      <c r="H43" s="63"/>
      <c r="I43" s="62">
        <v>853.58200999999997</v>
      </c>
      <c r="J43" s="63"/>
      <c r="K43" s="62">
        <v>327.99263000000002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44" t="s">
        <v>79</v>
      </c>
      <c r="B44" s="44" t="s">
        <v>76</v>
      </c>
      <c r="C44" s="62">
        <v>179541.17198000001</v>
      </c>
      <c r="D44" s="63"/>
      <c r="E44" s="62">
        <v>980.34198000000004</v>
      </c>
      <c r="F44" s="63"/>
      <c r="G44" s="62">
        <v>0.54602629999999996</v>
      </c>
      <c r="H44" s="63"/>
      <c r="I44" s="62">
        <v>847.71475999999996</v>
      </c>
      <c r="J44" s="63"/>
      <c r="K44" s="62">
        <v>63.974620000000002</v>
      </c>
      <c r="L44" s="63"/>
      <c r="M44" s="62">
        <v>68.652600000000007</v>
      </c>
      <c r="N44" s="63"/>
      <c r="O44" s="62">
        <v>0</v>
      </c>
      <c r="P44" s="63"/>
    </row>
    <row r="45" spans="1:16" ht="13.5" thickBot="1">
      <c r="A45" s="44" t="s">
        <v>81</v>
      </c>
      <c r="B45" s="44" t="s">
        <v>82</v>
      </c>
      <c r="C45" s="62">
        <v>2006.37735</v>
      </c>
      <c r="D45" s="63"/>
      <c r="E45" s="62">
        <v>925.39499000000001</v>
      </c>
      <c r="F45" s="63"/>
      <c r="G45" s="62">
        <v>46.122679300000001</v>
      </c>
      <c r="H45" s="63"/>
      <c r="I45" s="62">
        <v>51.965580000000003</v>
      </c>
      <c r="J45" s="63"/>
      <c r="K45" s="62">
        <v>873.42940999999996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44" t="s">
        <v>83</v>
      </c>
      <c r="B46" s="44" t="s">
        <v>78</v>
      </c>
      <c r="C46" s="62">
        <v>31177.767029999999</v>
      </c>
      <c r="D46" s="63"/>
      <c r="E46" s="62">
        <v>701.33240999999998</v>
      </c>
      <c r="F46" s="63"/>
      <c r="G46" s="62">
        <v>2.2494632000000001</v>
      </c>
      <c r="H46" s="63"/>
      <c r="I46" s="62">
        <v>701.33240999999998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44" t="s">
        <v>85</v>
      </c>
      <c r="B47" s="44" t="s">
        <v>105</v>
      </c>
      <c r="C47" s="62">
        <v>7220.2394599999998</v>
      </c>
      <c r="D47" s="63"/>
      <c r="E47" s="62">
        <v>585.19718999999998</v>
      </c>
      <c r="F47" s="63"/>
      <c r="G47" s="62">
        <v>8.1049553999999997</v>
      </c>
      <c r="H47" s="63"/>
      <c r="I47" s="62">
        <v>585.19718999999998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44" t="s">
        <v>87</v>
      </c>
      <c r="B48" s="44" t="s">
        <v>88</v>
      </c>
      <c r="C48" s="62">
        <v>51229.501190000003</v>
      </c>
      <c r="D48" s="63"/>
      <c r="E48" s="62">
        <v>510.17318</v>
      </c>
      <c r="F48" s="63"/>
      <c r="G48" s="62">
        <v>0.99585820000000003</v>
      </c>
      <c r="H48" s="63"/>
      <c r="I48" s="62">
        <v>334.27404999999999</v>
      </c>
      <c r="J48" s="63"/>
      <c r="K48" s="62">
        <v>175.89913000000001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44" t="s">
        <v>89</v>
      </c>
      <c r="B49" s="44" t="s">
        <v>84</v>
      </c>
      <c r="C49" s="62">
        <v>15466.734340000001</v>
      </c>
      <c r="D49" s="63"/>
      <c r="E49" s="62">
        <v>212.08824000000001</v>
      </c>
      <c r="F49" s="63"/>
      <c r="G49" s="62">
        <v>1.3712542000000001</v>
      </c>
      <c r="H49" s="63"/>
      <c r="I49" s="62">
        <v>185.65993</v>
      </c>
      <c r="J49" s="63"/>
      <c r="K49" s="62">
        <v>26.42831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44" t="s">
        <v>91</v>
      </c>
      <c r="B50" s="44" t="s">
        <v>94</v>
      </c>
      <c r="C50" s="62">
        <v>297919.59009000001</v>
      </c>
      <c r="D50" s="63"/>
      <c r="E50" s="62">
        <v>157.22017</v>
      </c>
      <c r="F50" s="63"/>
      <c r="G50" s="62">
        <v>5.2772699999999999E-2</v>
      </c>
      <c r="H50" s="63"/>
      <c r="I50" s="62">
        <v>157.22017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44" t="s">
        <v>93</v>
      </c>
      <c r="B51" s="44" t="s">
        <v>117</v>
      </c>
      <c r="C51" s="62">
        <v>21670.360860000001</v>
      </c>
      <c r="D51" s="63"/>
      <c r="E51" s="62">
        <v>144.62602000000001</v>
      </c>
      <c r="F51" s="63"/>
      <c r="G51" s="62">
        <v>0.66739090000000001</v>
      </c>
      <c r="H51" s="63"/>
      <c r="I51" s="62">
        <v>91.910039999999995</v>
      </c>
      <c r="J51" s="63"/>
      <c r="K51" s="62">
        <v>52.715980000000002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66" t="s">
        <v>95</v>
      </c>
      <c r="B52" s="44" t="s">
        <v>179</v>
      </c>
      <c r="C52" s="62">
        <v>445811.28522999998</v>
      </c>
      <c r="D52" s="63"/>
      <c r="E52" s="62">
        <v>0</v>
      </c>
      <c r="F52" s="63"/>
      <c r="G52" s="62">
        <v>0</v>
      </c>
      <c r="H52" s="63"/>
      <c r="I52" s="62">
        <v>0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7"/>
      <c r="B53" s="44" t="s">
        <v>180</v>
      </c>
      <c r="C53" s="62">
        <v>380722.27068000002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44" t="s">
        <v>86</v>
      </c>
      <c r="C54" s="62">
        <v>41689.655290000002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44" t="s">
        <v>181</v>
      </c>
      <c r="C55" s="62">
        <v>4994.3102399999998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44" t="s">
        <v>103</v>
      </c>
      <c r="C56" s="62">
        <v>16482.22263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8"/>
      <c r="B57" s="44" t="s">
        <v>104</v>
      </c>
      <c r="C57" s="62">
        <v>71185.593210000006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51" t="s">
        <v>106</v>
      </c>
      <c r="B58" s="52"/>
      <c r="C58" s="65">
        <v>39535367.159400001</v>
      </c>
      <c r="D58" s="63"/>
      <c r="E58" s="65">
        <v>7600239.4783899998</v>
      </c>
      <c r="F58" s="63"/>
      <c r="G58" s="65">
        <v>889.58676690000004</v>
      </c>
      <c r="H58" s="63"/>
      <c r="I58" s="65">
        <v>5159852.7215200001</v>
      </c>
      <c r="J58" s="63"/>
      <c r="K58" s="65">
        <v>1089252.3832</v>
      </c>
      <c r="L58" s="63"/>
      <c r="M58" s="65">
        <v>1351134.3736699999</v>
      </c>
      <c r="N58" s="63"/>
      <c r="O58" s="65">
        <v>0</v>
      </c>
      <c r="P58" s="63"/>
    </row>
    <row r="59" spans="1:16">
      <c r="A59" s="64" t="s">
        <v>107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</row>
  </sheetData>
  <mergeCells count="364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A52:A57"/>
    <mergeCell ref="C52:D52"/>
    <mergeCell ref="E52:F52"/>
    <mergeCell ref="G52:H52"/>
    <mergeCell ref="I52:J52"/>
    <mergeCell ref="K52:L52"/>
    <mergeCell ref="C54:D54"/>
    <mergeCell ref="E54:F54"/>
    <mergeCell ref="G54:H54"/>
    <mergeCell ref="I54:J54"/>
    <mergeCell ref="K54:L54"/>
    <mergeCell ref="M52:N52"/>
    <mergeCell ref="O52:P52"/>
    <mergeCell ref="C53:D53"/>
    <mergeCell ref="E53:F53"/>
    <mergeCell ref="G53:H53"/>
    <mergeCell ref="I53:J53"/>
    <mergeCell ref="K53:L53"/>
    <mergeCell ref="M53:N53"/>
    <mergeCell ref="O53:P53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O56:P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M56:N56"/>
    <mergeCell ref="M58:N58"/>
    <mergeCell ref="O58:P58"/>
    <mergeCell ref="A59:P59"/>
    <mergeCell ref="A58:B58"/>
    <mergeCell ref="C58:D58"/>
    <mergeCell ref="E58:F58"/>
    <mergeCell ref="G58:H58"/>
    <mergeCell ref="I58:J58"/>
    <mergeCell ref="K58:L5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45" bestFit="1" customWidth="1"/>
    <col min="2" max="2" width="44.42578125" style="45" bestFit="1" customWidth="1"/>
    <col min="3" max="3" width="7.28515625" style="45" bestFit="1" customWidth="1"/>
    <col min="4" max="4" width="7.140625" style="45" bestFit="1" customWidth="1"/>
    <col min="5" max="5" width="7.28515625" style="45" bestFit="1" customWidth="1"/>
    <col min="6" max="16" width="7.140625" style="45" bestFit="1" customWidth="1"/>
    <col min="17" max="16384" width="9.140625" style="45"/>
  </cols>
  <sheetData>
    <row r="1" spans="1:16">
      <c r="A1" s="53">
        <v>41982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191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192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46" t="s">
        <v>9</v>
      </c>
      <c r="B9" s="46" t="s">
        <v>114</v>
      </c>
      <c r="C9" s="62">
        <v>7262394.9468</v>
      </c>
      <c r="D9" s="63"/>
      <c r="E9" s="62">
        <v>1299562.61913</v>
      </c>
      <c r="F9" s="63"/>
      <c r="G9" s="62">
        <v>17.894408500000001</v>
      </c>
      <c r="H9" s="63"/>
      <c r="I9" s="62">
        <v>872837.82111000002</v>
      </c>
      <c r="J9" s="63"/>
      <c r="K9" s="62">
        <v>208545.95730000001</v>
      </c>
      <c r="L9" s="63"/>
      <c r="M9" s="62">
        <v>218178.84072000001</v>
      </c>
      <c r="N9" s="63"/>
      <c r="O9" s="62">
        <v>0</v>
      </c>
      <c r="P9" s="63"/>
    </row>
    <row r="10" spans="1:16" ht="13.5" thickBot="1">
      <c r="A10" s="46" t="s">
        <v>11</v>
      </c>
      <c r="B10" s="46" t="s">
        <v>193</v>
      </c>
      <c r="C10" s="62">
        <v>5676986.1059699999</v>
      </c>
      <c r="D10" s="63"/>
      <c r="E10" s="62">
        <v>990184.67111999996</v>
      </c>
      <c r="F10" s="63"/>
      <c r="G10" s="62">
        <v>17.442083799999999</v>
      </c>
      <c r="H10" s="63"/>
      <c r="I10" s="62">
        <v>677662.46589999995</v>
      </c>
      <c r="J10" s="63"/>
      <c r="K10" s="62">
        <v>154089.16853</v>
      </c>
      <c r="L10" s="63"/>
      <c r="M10" s="62">
        <v>158433.03669000001</v>
      </c>
      <c r="N10" s="63"/>
      <c r="O10" s="62">
        <v>0</v>
      </c>
      <c r="P10" s="63"/>
    </row>
    <row r="11" spans="1:16" ht="13.5" thickBot="1">
      <c r="A11" s="46" t="s">
        <v>13</v>
      </c>
      <c r="B11" s="46" t="s">
        <v>112</v>
      </c>
      <c r="C11" s="62">
        <v>3197887.1189999999</v>
      </c>
      <c r="D11" s="63"/>
      <c r="E11" s="62">
        <v>798660.32999</v>
      </c>
      <c r="F11" s="63"/>
      <c r="G11" s="62">
        <v>24.974625400000001</v>
      </c>
      <c r="H11" s="63"/>
      <c r="I11" s="62">
        <v>788627.37878000003</v>
      </c>
      <c r="J11" s="63"/>
      <c r="K11" s="62">
        <v>0</v>
      </c>
      <c r="L11" s="63"/>
      <c r="M11" s="62">
        <v>10032.951209999999</v>
      </c>
      <c r="N11" s="63"/>
      <c r="O11" s="62">
        <v>0</v>
      </c>
      <c r="P11" s="63"/>
    </row>
    <row r="12" spans="1:16" ht="13.5" thickBot="1">
      <c r="A12" s="46" t="s">
        <v>15</v>
      </c>
      <c r="B12" s="46" t="s">
        <v>136</v>
      </c>
      <c r="C12" s="62">
        <v>1569468.49024</v>
      </c>
      <c r="D12" s="63"/>
      <c r="E12" s="62">
        <v>711847.99011999997</v>
      </c>
      <c r="F12" s="63"/>
      <c r="G12" s="62">
        <v>45.355991199999998</v>
      </c>
      <c r="H12" s="63"/>
      <c r="I12" s="62">
        <v>223178.86176999999</v>
      </c>
      <c r="J12" s="63"/>
      <c r="K12" s="62">
        <v>189488.95535999999</v>
      </c>
      <c r="L12" s="63"/>
      <c r="M12" s="62">
        <v>299180.17298999999</v>
      </c>
      <c r="N12" s="63"/>
      <c r="O12" s="62">
        <v>0</v>
      </c>
      <c r="P12" s="63"/>
    </row>
    <row r="13" spans="1:16" ht="13.5" thickBot="1">
      <c r="A13" s="46" t="s">
        <v>17</v>
      </c>
      <c r="B13" s="46" t="s">
        <v>134</v>
      </c>
      <c r="C13" s="62">
        <v>3513625.3740300001</v>
      </c>
      <c r="D13" s="63"/>
      <c r="E13" s="62">
        <v>650168.87626000005</v>
      </c>
      <c r="F13" s="63"/>
      <c r="G13" s="62">
        <v>18.504217400000002</v>
      </c>
      <c r="H13" s="63"/>
      <c r="I13" s="62">
        <v>435303.41897</v>
      </c>
      <c r="J13" s="63"/>
      <c r="K13" s="62">
        <v>167167.31659999999</v>
      </c>
      <c r="L13" s="63"/>
      <c r="M13" s="62">
        <v>47698.14069</v>
      </c>
      <c r="N13" s="63"/>
      <c r="O13" s="62">
        <v>0</v>
      </c>
      <c r="P13" s="63"/>
    </row>
    <row r="14" spans="1:16" ht="13.5" thickBot="1">
      <c r="A14" s="46" t="s">
        <v>19</v>
      </c>
      <c r="B14" s="46" t="s">
        <v>113</v>
      </c>
      <c r="C14" s="62">
        <v>1879753.9126800001</v>
      </c>
      <c r="D14" s="63"/>
      <c r="E14" s="62">
        <v>511347.82727000001</v>
      </c>
      <c r="F14" s="63"/>
      <c r="G14" s="62">
        <v>27.202913299999999</v>
      </c>
      <c r="H14" s="63"/>
      <c r="I14" s="62">
        <v>495844.58665000001</v>
      </c>
      <c r="J14" s="63"/>
      <c r="K14" s="62">
        <v>361.56587999999999</v>
      </c>
      <c r="L14" s="63"/>
      <c r="M14" s="62">
        <v>15141.67474</v>
      </c>
      <c r="N14" s="63"/>
      <c r="O14" s="62">
        <v>0</v>
      </c>
      <c r="P14" s="63"/>
    </row>
    <row r="15" spans="1:16" ht="13.5" thickBot="1">
      <c r="A15" s="46" t="s">
        <v>21</v>
      </c>
      <c r="B15" s="46" t="s">
        <v>194</v>
      </c>
      <c r="C15" s="62">
        <v>1286989.5529400001</v>
      </c>
      <c r="D15" s="63"/>
      <c r="E15" s="62">
        <v>422601.66115</v>
      </c>
      <c r="F15" s="63"/>
      <c r="G15" s="62">
        <v>32.836448500000003</v>
      </c>
      <c r="H15" s="63"/>
      <c r="I15" s="62">
        <v>388028.70974999998</v>
      </c>
      <c r="J15" s="63"/>
      <c r="K15" s="62">
        <v>28864.734820000001</v>
      </c>
      <c r="L15" s="63"/>
      <c r="M15" s="62">
        <v>5708.2165800000002</v>
      </c>
      <c r="N15" s="63"/>
      <c r="O15" s="62">
        <v>0</v>
      </c>
      <c r="P15" s="63"/>
    </row>
    <row r="16" spans="1:16" ht="13.5" thickBot="1">
      <c r="A16" s="46" t="s">
        <v>23</v>
      </c>
      <c r="B16" s="46" t="s">
        <v>133</v>
      </c>
      <c r="C16" s="62">
        <v>946920.11525999999</v>
      </c>
      <c r="D16" s="63"/>
      <c r="E16" s="62">
        <v>406769.09888000001</v>
      </c>
      <c r="F16" s="63"/>
      <c r="G16" s="62">
        <v>42.957065999999998</v>
      </c>
      <c r="H16" s="63"/>
      <c r="I16" s="62">
        <v>370601.97518000001</v>
      </c>
      <c r="J16" s="63"/>
      <c r="K16" s="62">
        <v>1976.32483</v>
      </c>
      <c r="L16" s="63"/>
      <c r="M16" s="62">
        <v>34190.798869999999</v>
      </c>
      <c r="N16" s="63"/>
      <c r="O16" s="62">
        <v>0</v>
      </c>
      <c r="P16" s="63"/>
    </row>
    <row r="17" spans="1:16" ht="13.5" thickBot="1">
      <c r="A17" s="46" t="s">
        <v>25</v>
      </c>
      <c r="B17" s="46" t="s">
        <v>131</v>
      </c>
      <c r="C17" s="62">
        <v>1716991.2631900001</v>
      </c>
      <c r="D17" s="63"/>
      <c r="E17" s="62">
        <v>365047.24193999998</v>
      </c>
      <c r="F17" s="63"/>
      <c r="G17" s="62">
        <v>21.2608678</v>
      </c>
      <c r="H17" s="63"/>
      <c r="I17" s="62">
        <v>203908.16991999999</v>
      </c>
      <c r="J17" s="63"/>
      <c r="K17" s="62">
        <v>141440.05843</v>
      </c>
      <c r="L17" s="63"/>
      <c r="M17" s="62">
        <v>19699.013589999999</v>
      </c>
      <c r="N17" s="63"/>
      <c r="O17" s="62">
        <v>0</v>
      </c>
      <c r="P17" s="63"/>
    </row>
    <row r="18" spans="1:16" ht="13.5" thickBot="1">
      <c r="A18" s="46" t="s">
        <v>27</v>
      </c>
      <c r="B18" s="46" t="s">
        <v>138</v>
      </c>
      <c r="C18" s="62">
        <v>470468.55985000002</v>
      </c>
      <c r="D18" s="63"/>
      <c r="E18" s="62">
        <v>359368.38601000002</v>
      </c>
      <c r="F18" s="63"/>
      <c r="G18" s="62">
        <v>76.385207600000001</v>
      </c>
      <c r="H18" s="63"/>
      <c r="I18" s="62">
        <v>106261.38056000001</v>
      </c>
      <c r="J18" s="63"/>
      <c r="K18" s="62">
        <v>20.542190000000002</v>
      </c>
      <c r="L18" s="63"/>
      <c r="M18" s="62">
        <v>253086.46325999999</v>
      </c>
      <c r="N18" s="63"/>
      <c r="O18" s="62">
        <v>0</v>
      </c>
      <c r="P18" s="63"/>
    </row>
    <row r="19" spans="1:16" ht="13.5" thickBot="1">
      <c r="A19" s="46" t="s">
        <v>29</v>
      </c>
      <c r="B19" s="46" t="s">
        <v>147</v>
      </c>
      <c r="C19" s="62">
        <v>1507276.54308</v>
      </c>
      <c r="D19" s="63"/>
      <c r="E19" s="62">
        <v>212798.47915</v>
      </c>
      <c r="F19" s="63"/>
      <c r="G19" s="62">
        <v>14.1180781</v>
      </c>
      <c r="H19" s="63"/>
      <c r="I19" s="62">
        <v>65864.544890000005</v>
      </c>
      <c r="J19" s="63"/>
      <c r="K19" s="62">
        <v>11838.75885</v>
      </c>
      <c r="L19" s="63"/>
      <c r="M19" s="62">
        <v>135095.17541</v>
      </c>
      <c r="N19" s="63"/>
      <c r="O19" s="62">
        <v>0</v>
      </c>
      <c r="P19" s="63"/>
    </row>
    <row r="20" spans="1:16" ht="13.5" thickBot="1">
      <c r="A20" s="46" t="s">
        <v>31</v>
      </c>
      <c r="B20" s="46" t="s">
        <v>127</v>
      </c>
      <c r="C20" s="62">
        <v>936937.38731999998</v>
      </c>
      <c r="D20" s="63"/>
      <c r="E20" s="62">
        <v>167959.22318</v>
      </c>
      <c r="F20" s="63"/>
      <c r="G20" s="62">
        <v>17.926408500000001</v>
      </c>
      <c r="H20" s="63"/>
      <c r="I20" s="62">
        <v>127978.59611</v>
      </c>
      <c r="J20" s="63"/>
      <c r="K20" s="62">
        <v>29754.390640000001</v>
      </c>
      <c r="L20" s="63"/>
      <c r="M20" s="62">
        <v>10226.236430000001</v>
      </c>
      <c r="N20" s="63"/>
      <c r="O20" s="62">
        <v>0</v>
      </c>
      <c r="P20" s="63"/>
    </row>
    <row r="21" spans="1:16" ht="13.5" thickBot="1">
      <c r="A21" s="46" t="s">
        <v>33</v>
      </c>
      <c r="B21" s="46" t="s">
        <v>140</v>
      </c>
      <c r="C21" s="62">
        <v>248418.05570999999</v>
      </c>
      <c r="D21" s="63"/>
      <c r="E21" s="62">
        <v>152333.42916</v>
      </c>
      <c r="F21" s="63"/>
      <c r="G21" s="62">
        <v>61.321399800000002</v>
      </c>
      <c r="H21" s="63"/>
      <c r="I21" s="62">
        <v>37289.315399999999</v>
      </c>
      <c r="J21" s="63"/>
      <c r="K21" s="62">
        <v>5643.6940000000004</v>
      </c>
      <c r="L21" s="63"/>
      <c r="M21" s="62">
        <v>109400.41976</v>
      </c>
      <c r="N21" s="63"/>
      <c r="O21" s="62">
        <v>0</v>
      </c>
      <c r="P21" s="63"/>
    </row>
    <row r="22" spans="1:16" ht="13.5" thickBot="1">
      <c r="A22" s="46" t="s">
        <v>35</v>
      </c>
      <c r="B22" s="46" t="s">
        <v>157</v>
      </c>
      <c r="C22" s="62">
        <v>225058.66597999999</v>
      </c>
      <c r="D22" s="63"/>
      <c r="E22" s="62">
        <v>76803.322440000004</v>
      </c>
      <c r="F22" s="63"/>
      <c r="G22" s="62">
        <v>34.125912100000001</v>
      </c>
      <c r="H22" s="63"/>
      <c r="I22" s="62">
        <v>76803.322440000004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46" t="s">
        <v>37</v>
      </c>
      <c r="B23" s="46" t="s">
        <v>126</v>
      </c>
      <c r="C23" s="62">
        <v>535088.39115000004</v>
      </c>
      <c r="D23" s="63"/>
      <c r="E23" s="62">
        <v>63683.835529999997</v>
      </c>
      <c r="F23" s="63"/>
      <c r="G23" s="62">
        <v>11.901554300000001</v>
      </c>
      <c r="H23" s="63"/>
      <c r="I23" s="62">
        <v>31832.71617</v>
      </c>
      <c r="J23" s="63"/>
      <c r="K23" s="62">
        <v>27329.763589999999</v>
      </c>
      <c r="L23" s="63"/>
      <c r="M23" s="62">
        <v>4521.3557700000001</v>
      </c>
      <c r="N23" s="63"/>
      <c r="O23" s="62">
        <v>0</v>
      </c>
      <c r="P23" s="63"/>
    </row>
    <row r="24" spans="1:16" ht="13.5" thickBot="1">
      <c r="A24" s="46" t="s">
        <v>39</v>
      </c>
      <c r="B24" s="46" t="s">
        <v>123</v>
      </c>
      <c r="C24" s="62">
        <v>2124167.7239100002</v>
      </c>
      <c r="D24" s="63"/>
      <c r="E24" s="62">
        <v>63403.874069999998</v>
      </c>
      <c r="F24" s="63"/>
      <c r="G24" s="62">
        <v>2.9848808</v>
      </c>
      <c r="H24" s="63"/>
      <c r="I24" s="62">
        <v>18680.81767</v>
      </c>
      <c r="J24" s="63"/>
      <c r="K24" s="62">
        <v>42246.140979999996</v>
      </c>
      <c r="L24" s="63"/>
      <c r="M24" s="62">
        <v>2476.9154199999998</v>
      </c>
      <c r="N24" s="63"/>
      <c r="O24" s="62">
        <v>0</v>
      </c>
      <c r="P24" s="63"/>
    </row>
    <row r="25" spans="1:16" ht="13.5" thickBot="1">
      <c r="A25" s="46" t="s">
        <v>41</v>
      </c>
      <c r="B25" s="46" t="s">
        <v>149</v>
      </c>
      <c r="C25" s="62">
        <v>759978.05275000003</v>
      </c>
      <c r="D25" s="63"/>
      <c r="E25" s="62">
        <v>55138.177900000002</v>
      </c>
      <c r="F25" s="63"/>
      <c r="G25" s="62">
        <v>7.2552329000000002</v>
      </c>
      <c r="H25" s="63"/>
      <c r="I25" s="62">
        <v>20505.52909</v>
      </c>
      <c r="J25" s="63"/>
      <c r="K25" s="62">
        <v>16915.16804</v>
      </c>
      <c r="L25" s="63"/>
      <c r="M25" s="62">
        <v>17717.480769999998</v>
      </c>
      <c r="N25" s="63"/>
      <c r="O25" s="62">
        <v>0</v>
      </c>
      <c r="P25" s="63"/>
    </row>
    <row r="26" spans="1:16" ht="13.5" thickBot="1">
      <c r="A26" s="46" t="s">
        <v>43</v>
      </c>
      <c r="B26" s="46" t="s">
        <v>148</v>
      </c>
      <c r="C26" s="62">
        <v>75343.646710000001</v>
      </c>
      <c r="D26" s="63"/>
      <c r="E26" s="62">
        <v>51576.706339999997</v>
      </c>
      <c r="F26" s="63"/>
      <c r="G26" s="62">
        <v>68.455282699999998</v>
      </c>
      <c r="H26" s="63"/>
      <c r="I26" s="62">
        <v>34276.92265</v>
      </c>
      <c r="J26" s="63"/>
      <c r="K26" s="62">
        <v>14992.35433</v>
      </c>
      <c r="L26" s="63"/>
      <c r="M26" s="62">
        <v>2307.4293600000001</v>
      </c>
      <c r="N26" s="63"/>
      <c r="O26" s="62">
        <v>0</v>
      </c>
      <c r="P26" s="63"/>
    </row>
    <row r="27" spans="1:16" ht="13.5" thickBot="1">
      <c r="A27" s="46" t="s">
        <v>45</v>
      </c>
      <c r="B27" s="46" t="s">
        <v>195</v>
      </c>
      <c r="C27" s="62">
        <v>79495.233789999998</v>
      </c>
      <c r="D27" s="63"/>
      <c r="E27" s="62">
        <v>43029.080549999999</v>
      </c>
      <c r="F27" s="63"/>
      <c r="G27" s="62">
        <v>54.1278747</v>
      </c>
      <c r="H27" s="63"/>
      <c r="I27" s="62">
        <v>16909.88032</v>
      </c>
      <c r="J27" s="63"/>
      <c r="K27" s="62">
        <v>12468.200800000001</v>
      </c>
      <c r="L27" s="63"/>
      <c r="M27" s="62">
        <v>13650.99943</v>
      </c>
      <c r="N27" s="63"/>
      <c r="O27" s="62">
        <v>0</v>
      </c>
      <c r="P27" s="63"/>
    </row>
    <row r="28" spans="1:16" ht="13.5" thickBot="1">
      <c r="A28" s="46" t="s">
        <v>47</v>
      </c>
      <c r="B28" s="46" t="s">
        <v>146</v>
      </c>
      <c r="C28" s="62">
        <v>130752.37764999999</v>
      </c>
      <c r="D28" s="63"/>
      <c r="E28" s="62">
        <v>37238.946550000001</v>
      </c>
      <c r="F28" s="63"/>
      <c r="G28" s="62">
        <v>28.480512000000001</v>
      </c>
      <c r="H28" s="63"/>
      <c r="I28" s="62">
        <v>5526.2179100000003</v>
      </c>
      <c r="J28" s="63"/>
      <c r="K28" s="62">
        <v>31712.728640000001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46" t="s">
        <v>49</v>
      </c>
      <c r="B29" s="46" t="s">
        <v>124</v>
      </c>
      <c r="C29" s="62">
        <v>1098306.9820699999</v>
      </c>
      <c r="D29" s="63"/>
      <c r="E29" s="62">
        <v>35961.584309999998</v>
      </c>
      <c r="F29" s="63"/>
      <c r="G29" s="62">
        <v>3.2742743999999999</v>
      </c>
      <c r="H29" s="63"/>
      <c r="I29" s="62">
        <v>35961.584309999998</v>
      </c>
      <c r="J29" s="63"/>
      <c r="K29" s="62">
        <v>0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46" t="s">
        <v>51</v>
      </c>
      <c r="B30" s="46" t="s">
        <v>135</v>
      </c>
      <c r="C30" s="62">
        <v>253178.5055</v>
      </c>
      <c r="D30" s="63"/>
      <c r="E30" s="62">
        <v>34279.147900000004</v>
      </c>
      <c r="F30" s="63"/>
      <c r="G30" s="62">
        <v>13.539517399999999</v>
      </c>
      <c r="H30" s="63"/>
      <c r="I30" s="62">
        <v>32258.81985</v>
      </c>
      <c r="J30" s="63"/>
      <c r="K30" s="62">
        <v>166.26994999999999</v>
      </c>
      <c r="L30" s="63"/>
      <c r="M30" s="62">
        <v>1854.0581</v>
      </c>
      <c r="N30" s="63"/>
      <c r="O30" s="62">
        <v>0</v>
      </c>
      <c r="P30" s="63"/>
    </row>
    <row r="31" spans="1:16" ht="13.5" thickBot="1">
      <c r="A31" s="46" t="s">
        <v>53</v>
      </c>
      <c r="B31" s="46" t="s">
        <v>151</v>
      </c>
      <c r="C31" s="62">
        <v>498195.03651000001</v>
      </c>
      <c r="D31" s="63"/>
      <c r="E31" s="62">
        <v>27443.616310000001</v>
      </c>
      <c r="F31" s="63"/>
      <c r="G31" s="62">
        <v>5.5086088999999996</v>
      </c>
      <c r="H31" s="63"/>
      <c r="I31" s="62">
        <v>18224.579320000001</v>
      </c>
      <c r="J31" s="63"/>
      <c r="K31" s="62">
        <v>6919.1942300000001</v>
      </c>
      <c r="L31" s="63"/>
      <c r="M31" s="62">
        <v>2299.84276</v>
      </c>
      <c r="N31" s="63"/>
      <c r="O31" s="62">
        <v>0</v>
      </c>
      <c r="P31" s="63"/>
    </row>
    <row r="32" spans="1:16" ht="13.5" thickBot="1">
      <c r="A32" s="46" t="s">
        <v>55</v>
      </c>
      <c r="B32" s="46" t="s">
        <v>132</v>
      </c>
      <c r="C32" s="62">
        <v>550063.48956000002</v>
      </c>
      <c r="D32" s="63"/>
      <c r="E32" s="62">
        <v>25816.016210000002</v>
      </c>
      <c r="F32" s="63"/>
      <c r="G32" s="62">
        <v>4.6932793999999998</v>
      </c>
      <c r="H32" s="63"/>
      <c r="I32" s="62">
        <v>22089.24668</v>
      </c>
      <c r="J32" s="63"/>
      <c r="K32" s="62">
        <v>61.55818</v>
      </c>
      <c r="L32" s="63"/>
      <c r="M32" s="62">
        <v>3665.21135</v>
      </c>
      <c r="N32" s="63"/>
      <c r="O32" s="62">
        <v>0</v>
      </c>
      <c r="P32" s="63"/>
    </row>
    <row r="33" spans="1:16" ht="13.5" thickBot="1">
      <c r="A33" s="46" t="s">
        <v>57</v>
      </c>
      <c r="B33" s="46" t="s">
        <v>196</v>
      </c>
      <c r="C33" s="62">
        <v>305536.24511999998</v>
      </c>
      <c r="D33" s="63"/>
      <c r="E33" s="62">
        <v>25339.312859999998</v>
      </c>
      <c r="F33" s="63"/>
      <c r="G33" s="62">
        <v>8.2933901999999993</v>
      </c>
      <c r="H33" s="63"/>
      <c r="I33" s="62">
        <v>21819.858270000001</v>
      </c>
      <c r="J33" s="63"/>
      <c r="K33" s="62">
        <v>3519.4545899999998</v>
      </c>
      <c r="L33" s="63"/>
      <c r="M33" s="62">
        <v>0</v>
      </c>
      <c r="N33" s="63"/>
      <c r="O33" s="62">
        <v>0</v>
      </c>
      <c r="P33" s="63"/>
    </row>
    <row r="34" spans="1:16" ht="13.5" thickBot="1">
      <c r="A34" s="46" t="s">
        <v>59</v>
      </c>
      <c r="B34" s="46" t="s">
        <v>141</v>
      </c>
      <c r="C34" s="62">
        <v>20707.026089999999</v>
      </c>
      <c r="D34" s="63"/>
      <c r="E34" s="62">
        <v>20707.026089999999</v>
      </c>
      <c r="F34" s="63"/>
      <c r="G34" s="62">
        <v>100</v>
      </c>
      <c r="H34" s="63"/>
      <c r="I34" s="62">
        <v>20707.026089999999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46" t="s">
        <v>61</v>
      </c>
      <c r="B35" s="46" t="s">
        <v>156</v>
      </c>
      <c r="C35" s="62">
        <v>95234.868780000004</v>
      </c>
      <c r="D35" s="63"/>
      <c r="E35" s="62">
        <v>19268.699069999999</v>
      </c>
      <c r="F35" s="63"/>
      <c r="G35" s="62">
        <v>20.232819500000002</v>
      </c>
      <c r="H35" s="63"/>
      <c r="I35" s="62">
        <v>410.91611</v>
      </c>
      <c r="J35" s="63"/>
      <c r="K35" s="62">
        <v>18443.76037</v>
      </c>
      <c r="L35" s="63"/>
      <c r="M35" s="62">
        <v>414.02258999999998</v>
      </c>
      <c r="N35" s="63"/>
      <c r="O35" s="62">
        <v>0</v>
      </c>
      <c r="P35" s="63"/>
    </row>
    <row r="36" spans="1:16" ht="13.5" thickBot="1">
      <c r="A36" s="46" t="s">
        <v>63</v>
      </c>
      <c r="B36" s="46" t="s">
        <v>155</v>
      </c>
      <c r="C36" s="62">
        <v>152377.11973999999</v>
      </c>
      <c r="D36" s="63"/>
      <c r="E36" s="62">
        <v>15199.122369999999</v>
      </c>
      <c r="F36" s="63"/>
      <c r="G36" s="62">
        <v>9.9746749000000001</v>
      </c>
      <c r="H36" s="63"/>
      <c r="I36" s="62">
        <v>14243.629730000001</v>
      </c>
      <c r="J36" s="63"/>
      <c r="K36" s="62">
        <v>235.04227</v>
      </c>
      <c r="L36" s="63"/>
      <c r="M36" s="62">
        <v>720.45037000000002</v>
      </c>
      <c r="N36" s="63"/>
      <c r="O36" s="62">
        <v>0</v>
      </c>
      <c r="P36" s="63"/>
    </row>
    <row r="37" spans="1:16" ht="13.5" thickBot="1">
      <c r="A37" s="46" t="s">
        <v>65</v>
      </c>
      <c r="B37" s="46" t="s">
        <v>143</v>
      </c>
      <c r="C37" s="62">
        <v>348165.77166999999</v>
      </c>
      <c r="D37" s="63"/>
      <c r="E37" s="62">
        <v>9780.8429699999997</v>
      </c>
      <c r="F37" s="63"/>
      <c r="G37" s="62">
        <v>2.8092489</v>
      </c>
      <c r="H37" s="63"/>
      <c r="I37" s="62">
        <v>7609.6453600000004</v>
      </c>
      <c r="J37" s="63"/>
      <c r="K37" s="62">
        <v>1087.62228</v>
      </c>
      <c r="L37" s="63"/>
      <c r="M37" s="62">
        <v>1083.5753299999999</v>
      </c>
      <c r="N37" s="63"/>
      <c r="O37" s="62">
        <v>0</v>
      </c>
      <c r="P37" s="63"/>
    </row>
    <row r="38" spans="1:16" ht="13.5" thickBot="1">
      <c r="A38" s="46" t="s">
        <v>67</v>
      </c>
      <c r="B38" s="46" t="s">
        <v>116</v>
      </c>
      <c r="C38" s="62">
        <v>352567.65555000002</v>
      </c>
      <c r="D38" s="63"/>
      <c r="E38" s="62">
        <v>6854.35</v>
      </c>
      <c r="F38" s="63"/>
      <c r="G38" s="62">
        <v>1.9441233</v>
      </c>
      <c r="H38" s="63"/>
      <c r="I38" s="62">
        <v>5536.4363499999999</v>
      </c>
      <c r="J38" s="63"/>
      <c r="K38" s="62">
        <v>886.58011999999997</v>
      </c>
      <c r="L38" s="63"/>
      <c r="M38" s="62">
        <v>431.33353</v>
      </c>
      <c r="N38" s="63"/>
      <c r="O38" s="62">
        <v>0</v>
      </c>
      <c r="P38" s="63"/>
    </row>
    <row r="39" spans="1:16" ht="13.5" thickBot="1">
      <c r="A39" s="46" t="s">
        <v>69</v>
      </c>
      <c r="B39" s="46" t="s">
        <v>152</v>
      </c>
      <c r="C39" s="62">
        <v>24469.35024</v>
      </c>
      <c r="D39" s="63"/>
      <c r="E39" s="62">
        <v>5058.9038</v>
      </c>
      <c r="F39" s="63"/>
      <c r="G39" s="62">
        <v>20.6744509</v>
      </c>
      <c r="H39" s="63"/>
      <c r="I39" s="62">
        <v>232.71804</v>
      </c>
      <c r="J39" s="63"/>
      <c r="K39" s="62">
        <v>4826.1857600000003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46" t="s">
        <v>71</v>
      </c>
      <c r="B40" s="46" t="s">
        <v>150</v>
      </c>
      <c r="C40" s="62">
        <v>135911.69545999999</v>
      </c>
      <c r="D40" s="63"/>
      <c r="E40" s="62">
        <v>4375.2141099999999</v>
      </c>
      <c r="F40" s="63"/>
      <c r="G40" s="62">
        <v>3.2191594000000001</v>
      </c>
      <c r="H40" s="63"/>
      <c r="I40" s="62">
        <v>2853.2855</v>
      </c>
      <c r="J40" s="63"/>
      <c r="K40" s="62">
        <v>1295.7626499999999</v>
      </c>
      <c r="L40" s="63"/>
      <c r="M40" s="62">
        <v>226.16596000000001</v>
      </c>
      <c r="N40" s="63"/>
      <c r="O40" s="62">
        <v>0</v>
      </c>
      <c r="P40" s="63"/>
    </row>
    <row r="41" spans="1:16" ht="13.5" thickBot="1">
      <c r="A41" s="46" t="s">
        <v>73</v>
      </c>
      <c r="B41" s="46" t="s">
        <v>160</v>
      </c>
      <c r="C41" s="62">
        <v>77991.354990000007</v>
      </c>
      <c r="D41" s="63"/>
      <c r="E41" s="62">
        <v>4366.7747499999996</v>
      </c>
      <c r="F41" s="63"/>
      <c r="G41" s="62">
        <v>5.5990497000000001</v>
      </c>
      <c r="H41" s="63"/>
      <c r="I41" s="62">
        <v>2375.1334999999999</v>
      </c>
      <c r="J41" s="63"/>
      <c r="K41" s="62">
        <v>1357.7748200000001</v>
      </c>
      <c r="L41" s="63"/>
      <c r="M41" s="62">
        <v>633.86643000000004</v>
      </c>
      <c r="N41" s="63"/>
      <c r="O41" s="62">
        <v>0</v>
      </c>
      <c r="P41" s="63"/>
    </row>
    <row r="42" spans="1:16" ht="13.5" thickBot="1">
      <c r="A42" s="46" t="s">
        <v>75</v>
      </c>
      <c r="B42" s="46" t="s">
        <v>122</v>
      </c>
      <c r="C42" s="62">
        <v>54446.059860000001</v>
      </c>
      <c r="D42" s="63"/>
      <c r="E42" s="62">
        <v>1423.12149</v>
      </c>
      <c r="F42" s="63"/>
      <c r="G42" s="62">
        <v>2.6138191000000002</v>
      </c>
      <c r="H42" s="63"/>
      <c r="I42" s="62">
        <v>1423.12149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46" t="s">
        <v>77</v>
      </c>
      <c r="B43" s="46" t="s">
        <v>119</v>
      </c>
      <c r="C43" s="62">
        <v>322899.67733999999</v>
      </c>
      <c r="D43" s="63"/>
      <c r="E43" s="62">
        <v>1153.0918999999999</v>
      </c>
      <c r="F43" s="63"/>
      <c r="G43" s="62">
        <v>0.35710530000000001</v>
      </c>
      <c r="H43" s="63"/>
      <c r="I43" s="62">
        <v>826.51846999999998</v>
      </c>
      <c r="J43" s="63"/>
      <c r="K43" s="62">
        <v>326.57342999999997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46" t="s">
        <v>79</v>
      </c>
      <c r="B44" s="46" t="s">
        <v>153</v>
      </c>
      <c r="C44" s="62">
        <v>184177.06761999999</v>
      </c>
      <c r="D44" s="63"/>
      <c r="E44" s="62">
        <v>978.45947999999999</v>
      </c>
      <c r="F44" s="63"/>
      <c r="G44" s="62">
        <v>0.53126019999999996</v>
      </c>
      <c r="H44" s="63"/>
      <c r="I44" s="62">
        <v>846.87333000000001</v>
      </c>
      <c r="J44" s="63"/>
      <c r="K44" s="62">
        <v>61.204749999999997</v>
      </c>
      <c r="L44" s="63"/>
      <c r="M44" s="62">
        <v>70.381399999999999</v>
      </c>
      <c r="N44" s="63"/>
      <c r="O44" s="62">
        <v>0</v>
      </c>
      <c r="P44" s="63"/>
    </row>
    <row r="45" spans="1:16" ht="13.5" thickBot="1">
      <c r="A45" s="46" t="s">
        <v>81</v>
      </c>
      <c r="B45" s="46" t="s">
        <v>159</v>
      </c>
      <c r="C45" s="62">
        <v>2125.1566499999999</v>
      </c>
      <c r="D45" s="63"/>
      <c r="E45" s="62">
        <v>951.94014000000004</v>
      </c>
      <c r="F45" s="63"/>
      <c r="G45" s="62">
        <v>44.793880999999999</v>
      </c>
      <c r="H45" s="63"/>
      <c r="I45" s="62">
        <v>92.34639</v>
      </c>
      <c r="J45" s="63"/>
      <c r="K45" s="62">
        <v>859.59375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46" t="s">
        <v>83</v>
      </c>
      <c r="B46" s="46" t="s">
        <v>145</v>
      </c>
      <c r="C46" s="62">
        <v>31408.559580000001</v>
      </c>
      <c r="D46" s="63"/>
      <c r="E46" s="62">
        <v>690.62460999999996</v>
      </c>
      <c r="F46" s="63"/>
      <c r="G46" s="62">
        <v>2.198842</v>
      </c>
      <c r="H46" s="63"/>
      <c r="I46" s="62">
        <v>690.62460999999996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46" t="s">
        <v>85</v>
      </c>
      <c r="B47" s="46" t="s">
        <v>197</v>
      </c>
      <c r="C47" s="62">
        <v>8011.8578900000002</v>
      </c>
      <c r="D47" s="63"/>
      <c r="E47" s="62">
        <v>591.48589000000004</v>
      </c>
      <c r="F47" s="63"/>
      <c r="G47" s="62">
        <v>7.3826308000000003</v>
      </c>
      <c r="H47" s="63"/>
      <c r="I47" s="62">
        <v>591.48589000000004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46" t="s">
        <v>87</v>
      </c>
      <c r="B48" s="46" t="s">
        <v>130</v>
      </c>
      <c r="C48" s="62">
        <v>62843.334640000001</v>
      </c>
      <c r="D48" s="63"/>
      <c r="E48" s="62">
        <v>484.97305</v>
      </c>
      <c r="F48" s="63"/>
      <c r="G48" s="62">
        <v>0.7717176</v>
      </c>
      <c r="H48" s="63"/>
      <c r="I48" s="62">
        <v>410.57229999999998</v>
      </c>
      <c r="J48" s="63"/>
      <c r="K48" s="62">
        <v>74.400750000000002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46" t="s">
        <v>89</v>
      </c>
      <c r="B49" s="46" t="s">
        <v>137</v>
      </c>
      <c r="C49" s="62">
        <v>15764.35864</v>
      </c>
      <c r="D49" s="63"/>
      <c r="E49" s="62">
        <v>232.72883999999999</v>
      </c>
      <c r="F49" s="63"/>
      <c r="G49" s="62">
        <v>1.4762975</v>
      </c>
      <c r="H49" s="63"/>
      <c r="I49" s="62">
        <v>206.73634000000001</v>
      </c>
      <c r="J49" s="63"/>
      <c r="K49" s="62">
        <v>25.9925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46" t="s">
        <v>91</v>
      </c>
      <c r="B50" s="46" t="s">
        <v>125</v>
      </c>
      <c r="C50" s="62">
        <v>296566.79881000001</v>
      </c>
      <c r="D50" s="63"/>
      <c r="E50" s="62">
        <v>155.5857</v>
      </c>
      <c r="F50" s="63"/>
      <c r="G50" s="62">
        <v>5.2462300000000003E-2</v>
      </c>
      <c r="H50" s="63"/>
      <c r="I50" s="62">
        <v>155.5857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46" t="s">
        <v>93</v>
      </c>
      <c r="B51" s="46" t="s">
        <v>117</v>
      </c>
      <c r="C51" s="62">
        <v>21169.222470000001</v>
      </c>
      <c r="D51" s="63"/>
      <c r="E51" s="62">
        <v>141.97848999999999</v>
      </c>
      <c r="F51" s="63"/>
      <c r="G51" s="62">
        <v>0.67068349999999999</v>
      </c>
      <c r="H51" s="63"/>
      <c r="I51" s="62">
        <v>89.845039999999997</v>
      </c>
      <c r="J51" s="63"/>
      <c r="K51" s="62">
        <v>52.133450000000003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66" t="s">
        <v>95</v>
      </c>
      <c r="B52" s="46" t="s">
        <v>198</v>
      </c>
      <c r="C52" s="62">
        <v>456169.89416000003</v>
      </c>
      <c r="D52" s="63"/>
      <c r="E52" s="62">
        <v>0</v>
      </c>
      <c r="F52" s="63"/>
      <c r="G52" s="62">
        <v>0</v>
      </c>
      <c r="H52" s="63"/>
      <c r="I52" s="62">
        <v>0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7"/>
      <c r="B53" s="46" t="s">
        <v>199</v>
      </c>
      <c r="C53" s="62">
        <v>394313.09506999998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46" t="s">
        <v>144</v>
      </c>
      <c r="C54" s="62">
        <v>40865.295819999999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46" t="s">
        <v>200</v>
      </c>
      <c r="C55" s="62">
        <v>5766.7324399999998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46" t="s">
        <v>161</v>
      </c>
      <c r="C56" s="62">
        <v>16959.450349999999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46" t="s">
        <v>162</v>
      </c>
      <c r="C57" s="62">
        <v>53661.363640000003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46" t="s">
        <v>201</v>
      </c>
      <c r="C58" s="62">
        <v>86.729510000000005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40023941.273780003</v>
      </c>
      <c r="D59" s="63"/>
      <c r="E59" s="65">
        <v>7680778.37708</v>
      </c>
      <c r="F59" s="63"/>
      <c r="G59" s="65">
        <v>886.12226129999999</v>
      </c>
      <c r="H59" s="63"/>
      <c r="I59" s="65">
        <v>5187579.2199100005</v>
      </c>
      <c r="J59" s="63"/>
      <c r="K59" s="65">
        <v>1125054.92766</v>
      </c>
      <c r="L59" s="63"/>
      <c r="M59" s="65">
        <v>1368144.22951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A60:P60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A52:A58"/>
    <mergeCell ref="O56:P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M56:N56"/>
    <mergeCell ref="K54:L54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M52:N52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sqref="A1:XFD1048576"/>
    </sheetView>
  </sheetViews>
  <sheetFormatPr baseColWidth="10" defaultColWidth="9.140625" defaultRowHeight="12.75"/>
  <cols>
    <col min="1" max="1" width="5.5703125" style="47" bestFit="1" customWidth="1"/>
    <col min="2" max="2" width="44.42578125" style="47" bestFit="1" customWidth="1"/>
    <col min="3" max="3" width="7.28515625" style="47" bestFit="1" customWidth="1"/>
    <col min="4" max="4" width="7.140625" style="47" bestFit="1" customWidth="1"/>
    <col min="5" max="5" width="7.28515625" style="47" bestFit="1" customWidth="1"/>
    <col min="6" max="16" width="7.140625" style="47" bestFit="1" customWidth="1"/>
    <col min="17" max="16384" width="9.140625" style="47"/>
  </cols>
  <sheetData>
    <row r="1" spans="1:16">
      <c r="A1" s="53">
        <v>42002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202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192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48" t="s">
        <v>9</v>
      </c>
      <c r="B9" s="48" t="s">
        <v>114</v>
      </c>
      <c r="C9" s="62">
        <v>7351928.2675700001</v>
      </c>
      <c r="D9" s="63"/>
      <c r="E9" s="62">
        <v>1319508.19784</v>
      </c>
      <c r="F9" s="63"/>
      <c r="G9" s="62">
        <v>17.947783900000001</v>
      </c>
      <c r="H9" s="63"/>
      <c r="I9" s="62">
        <v>873349.15671999997</v>
      </c>
      <c r="J9" s="63"/>
      <c r="K9" s="62">
        <v>212674.87693</v>
      </c>
      <c r="L9" s="63"/>
      <c r="M9" s="62">
        <v>233484.16419000001</v>
      </c>
      <c r="N9" s="63"/>
      <c r="O9" s="62">
        <v>0</v>
      </c>
      <c r="P9" s="63"/>
    </row>
    <row r="10" spans="1:16" ht="13.5" thickBot="1">
      <c r="A10" s="48" t="s">
        <v>11</v>
      </c>
      <c r="B10" s="48" t="s">
        <v>193</v>
      </c>
      <c r="C10" s="62">
        <v>5726637.4753</v>
      </c>
      <c r="D10" s="63"/>
      <c r="E10" s="62">
        <v>996169.40853000002</v>
      </c>
      <c r="F10" s="63"/>
      <c r="G10" s="62">
        <v>17.3953636</v>
      </c>
      <c r="H10" s="63"/>
      <c r="I10" s="62">
        <v>678292.65046000003</v>
      </c>
      <c r="J10" s="63"/>
      <c r="K10" s="62">
        <v>155437.47982000001</v>
      </c>
      <c r="L10" s="63"/>
      <c r="M10" s="62">
        <v>162439.27825</v>
      </c>
      <c r="N10" s="63"/>
      <c r="O10" s="62">
        <v>0</v>
      </c>
      <c r="P10" s="63"/>
    </row>
    <row r="11" spans="1:16" ht="13.5" thickBot="1">
      <c r="A11" s="48" t="s">
        <v>13</v>
      </c>
      <c r="B11" s="48" t="s">
        <v>112</v>
      </c>
      <c r="C11" s="62">
        <v>3209832.6513399999</v>
      </c>
      <c r="D11" s="63"/>
      <c r="E11" s="62">
        <v>800285.63780999999</v>
      </c>
      <c r="F11" s="63"/>
      <c r="G11" s="62">
        <v>24.9323166</v>
      </c>
      <c r="H11" s="63"/>
      <c r="I11" s="62">
        <v>790287.81938999996</v>
      </c>
      <c r="J11" s="63"/>
      <c r="K11" s="62">
        <v>0</v>
      </c>
      <c r="L11" s="63"/>
      <c r="M11" s="62">
        <v>9997.8184199999996</v>
      </c>
      <c r="N11" s="63"/>
      <c r="O11" s="62">
        <v>0</v>
      </c>
      <c r="P11" s="63"/>
    </row>
    <row r="12" spans="1:16" ht="13.5" thickBot="1">
      <c r="A12" s="48" t="s">
        <v>15</v>
      </c>
      <c r="B12" s="48" t="s">
        <v>136</v>
      </c>
      <c r="C12" s="62">
        <v>1625639.44658</v>
      </c>
      <c r="D12" s="63"/>
      <c r="E12" s="62">
        <v>731525.57843999995</v>
      </c>
      <c r="F12" s="63"/>
      <c r="G12" s="62">
        <v>44.999251200000003</v>
      </c>
      <c r="H12" s="63"/>
      <c r="I12" s="62">
        <v>225932.03172999999</v>
      </c>
      <c r="J12" s="63"/>
      <c r="K12" s="62">
        <v>192456.89266000001</v>
      </c>
      <c r="L12" s="63"/>
      <c r="M12" s="62">
        <v>313136.65405000001</v>
      </c>
      <c r="N12" s="63"/>
      <c r="O12" s="62">
        <v>0</v>
      </c>
      <c r="P12" s="63"/>
    </row>
    <row r="13" spans="1:16" ht="13.5" thickBot="1">
      <c r="A13" s="48" t="s">
        <v>17</v>
      </c>
      <c r="B13" s="48" t="s">
        <v>134</v>
      </c>
      <c r="C13" s="62">
        <v>3606072.5588500001</v>
      </c>
      <c r="D13" s="63"/>
      <c r="E13" s="62">
        <v>657260.41101000004</v>
      </c>
      <c r="F13" s="63"/>
      <c r="G13" s="62">
        <v>18.226488799999998</v>
      </c>
      <c r="H13" s="63"/>
      <c r="I13" s="62">
        <v>436521.82478999998</v>
      </c>
      <c r="J13" s="63"/>
      <c r="K13" s="62">
        <v>170537.74713</v>
      </c>
      <c r="L13" s="63"/>
      <c r="M13" s="62">
        <v>50200.839090000001</v>
      </c>
      <c r="N13" s="63"/>
      <c r="O13" s="62">
        <v>0</v>
      </c>
      <c r="P13" s="63"/>
    </row>
    <row r="14" spans="1:16" ht="13.5" thickBot="1">
      <c r="A14" s="48" t="s">
        <v>19</v>
      </c>
      <c r="B14" s="48" t="s">
        <v>113</v>
      </c>
      <c r="C14" s="62">
        <v>1885577.4672000001</v>
      </c>
      <c r="D14" s="63"/>
      <c r="E14" s="62">
        <v>514793.51325999998</v>
      </c>
      <c r="F14" s="63"/>
      <c r="G14" s="62">
        <v>27.301636899999998</v>
      </c>
      <c r="H14" s="63"/>
      <c r="I14" s="62">
        <v>499270.72928999999</v>
      </c>
      <c r="J14" s="63"/>
      <c r="K14" s="62">
        <v>384.68121000000002</v>
      </c>
      <c r="L14" s="63"/>
      <c r="M14" s="62">
        <v>15138.10276</v>
      </c>
      <c r="N14" s="63"/>
      <c r="O14" s="62">
        <v>0</v>
      </c>
      <c r="P14" s="63"/>
    </row>
    <row r="15" spans="1:16" ht="13.5" thickBot="1">
      <c r="A15" s="48" t="s">
        <v>21</v>
      </c>
      <c r="B15" s="48" t="s">
        <v>194</v>
      </c>
      <c r="C15" s="62">
        <v>1278574.9984800001</v>
      </c>
      <c r="D15" s="63"/>
      <c r="E15" s="62">
        <v>417299.44072000001</v>
      </c>
      <c r="F15" s="63"/>
      <c r="G15" s="62">
        <v>32.637853999999997</v>
      </c>
      <c r="H15" s="63"/>
      <c r="I15" s="62">
        <v>383645.91557999997</v>
      </c>
      <c r="J15" s="63"/>
      <c r="K15" s="62">
        <v>28180.83093</v>
      </c>
      <c r="L15" s="63"/>
      <c r="M15" s="62">
        <v>5472.6942099999997</v>
      </c>
      <c r="N15" s="63"/>
      <c r="O15" s="62">
        <v>0</v>
      </c>
      <c r="P15" s="63"/>
    </row>
    <row r="16" spans="1:16" ht="13.5" thickBot="1">
      <c r="A16" s="48" t="s">
        <v>23</v>
      </c>
      <c r="B16" s="48" t="s">
        <v>133</v>
      </c>
      <c r="C16" s="62">
        <v>950301.52466999996</v>
      </c>
      <c r="D16" s="63"/>
      <c r="E16" s="62">
        <v>409594.32300999999</v>
      </c>
      <c r="F16" s="63"/>
      <c r="G16" s="62">
        <v>43.101511700000003</v>
      </c>
      <c r="H16" s="63"/>
      <c r="I16" s="62">
        <v>372174.59392000001</v>
      </c>
      <c r="J16" s="63"/>
      <c r="K16" s="62">
        <v>1991.0836899999999</v>
      </c>
      <c r="L16" s="63"/>
      <c r="M16" s="62">
        <v>35428.645400000001</v>
      </c>
      <c r="N16" s="63"/>
      <c r="O16" s="62">
        <v>0</v>
      </c>
      <c r="P16" s="63"/>
    </row>
    <row r="17" spans="1:16" ht="13.5" thickBot="1">
      <c r="A17" s="48" t="s">
        <v>25</v>
      </c>
      <c r="B17" s="48" t="s">
        <v>131</v>
      </c>
      <c r="C17" s="62">
        <v>1745833.71587</v>
      </c>
      <c r="D17" s="63"/>
      <c r="E17" s="62">
        <v>370955.86086000002</v>
      </c>
      <c r="F17" s="63"/>
      <c r="G17" s="62">
        <v>21.248063699999999</v>
      </c>
      <c r="H17" s="63"/>
      <c r="I17" s="62">
        <v>206642.78998999999</v>
      </c>
      <c r="J17" s="63"/>
      <c r="K17" s="62">
        <v>144183.16156000001</v>
      </c>
      <c r="L17" s="63"/>
      <c r="M17" s="62">
        <v>20129.909309999999</v>
      </c>
      <c r="N17" s="63"/>
      <c r="O17" s="62">
        <v>0</v>
      </c>
      <c r="P17" s="63"/>
    </row>
    <row r="18" spans="1:16" ht="13.5" thickBot="1">
      <c r="A18" s="48" t="s">
        <v>27</v>
      </c>
      <c r="B18" s="48" t="s">
        <v>138</v>
      </c>
      <c r="C18" s="62">
        <v>471832.76101000002</v>
      </c>
      <c r="D18" s="63"/>
      <c r="E18" s="62">
        <v>360734.02799999999</v>
      </c>
      <c r="F18" s="63"/>
      <c r="G18" s="62">
        <v>76.453789900000004</v>
      </c>
      <c r="H18" s="63"/>
      <c r="I18" s="62">
        <v>104515.50419000001</v>
      </c>
      <c r="J18" s="63"/>
      <c r="K18" s="62">
        <v>15.44896</v>
      </c>
      <c r="L18" s="63"/>
      <c r="M18" s="62">
        <v>256203.07485</v>
      </c>
      <c r="N18" s="63"/>
      <c r="O18" s="62">
        <v>0</v>
      </c>
      <c r="P18" s="63"/>
    </row>
    <row r="19" spans="1:16" ht="13.5" thickBot="1">
      <c r="A19" s="48" t="s">
        <v>29</v>
      </c>
      <c r="B19" s="48" t="s">
        <v>147</v>
      </c>
      <c r="C19" s="62">
        <v>1538018.7664999999</v>
      </c>
      <c r="D19" s="63"/>
      <c r="E19" s="62">
        <v>214988.31244000001</v>
      </c>
      <c r="F19" s="63"/>
      <c r="G19" s="62">
        <v>13.9782633</v>
      </c>
      <c r="H19" s="63"/>
      <c r="I19" s="62">
        <v>64686.869910000001</v>
      </c>
      <c r="J19" s="63"/>
      <c r="K19" s="62">
        <v>11627.474179999999</v>
      </c>
      <c r="L19" s="63"/>
      <c r="M19" s="62">
        <v>138673.96835000001</v>
      </c>
      <c r="N19" s="63"/>
      <c r="O19" s="62">
        <v>0</v>
      </c>
      <c r="P19" s="63"/>
    </row>
    <row r="20" spans="1:16" ht="13.5" thickBot="1">
      <c r="A20" s="48" t="s">
        <v>31</v>
      </c>
      <c r="B20" s="48" t="s">
        <v>127</v>
      </c>
      <c r="C20" s="62">
        <v>950961.82047999999</v>
      </c>
      <c r="D20" s="63"/>
      <c r="E20" s="62">
        <v>169686.17905000001</v>
      </c>
      <c r="F20" s="63"/>
      <c r="G20" s="62">
        <v>17.843637399999999</v>
      </c>
      <c r="H20" s="63"/>
      <c r="I20" s="62">
        <v>129247.83629000001</v>
      </c>
      <c r="J20" s="63"/>
      <c r="K20" s="62">
        <v>29914.839</v>
      </c>
      <c r="L20" s="63"/>
      <c r="M20" s="62">
        <v>10523.50376</v>
      </c>
      <c r="N20" s="63"/>
      <c r="O20" s="62">
        <v>0</v>
      </c>
      <c r="P20" s="63"/>
    </row>
    <row r="21" spans="1:16" ht="13.5" thickBot="1">
      <c r="A21" s="48" t="s">
        <v>33</v>
      </c>
      <c r="B21" s="48" t="s">
        <v>140</v>
      </c>
      <c r="C21" s="62">
        <v>254933.68197999999</v>
      </c>
      <c r="D21" s="63"/>
      <c r="E21" s="62">
        <v>158300.98681</v>
      </c>
      <c r="F21" s="63"/>
      <c r="G21" s="62">
        <v>62.094967400000002</v>
      </c>
      <c r="H21" s="63"/>
      <c r="I21" s="62">
        <v>37693.548730000002</v>
      </c>
      <c r="J21" s="63"/>
      <c r="K21" s="62">
        <v>5930.3367900000003</v>
      </c>
      <c r="L21" s="63"/>
      <c r="M21" s="62">
        <v>114677.10129000001</v>
      </c>
      <c r="N21" s="63"/>
      <c r="O21" s="62">
        <v>0</v>
      </c>
      <c r="P21" s="63"/>
    </row>
    <row r="22" spans="1:16" ht="13.5" thickBot="1">
      <c r="A22" s="48" t="s">
        <v>35</v>
      </c>
      <c r="B22" s="48" t="s">
        <v>157</v>
      </c>
      <c r="C22" s="62">
        <v>228161.73798999999</v>
      </c>
      <c r="D22" s="63"/>
      <c r="E22" s="62">
        <v>77512.669349999996</v>
      </c>
      <c r="F22" s="63"/>
      <c r="G22" s="62">
        <v>33.972685400000003</v>
      </c>
      <c r="H22" s="63"/>
      <c r="I22" s="62">
        <v>77512.669349999996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48" t="s">
        <v>37</v>
      </c>
      <c r="B23" s="48" t="s">
        <v>126</v>
      </c>
      <c r="C23" s="62">
        <v>536663.43328</v>
      </c>
      <c r="D23" s="63"/>
      <c r="E23" s="62">
        <v>64223.883710000002</v>
      </c>
      <c r="F23" s="63"/>
      <c r="G23" s="62">
        <v>11.967255400000001</v>
      </c>
      <c r="H23" s="63"/>
      <c r="I23" s="62">
        <v>31655.419430000002</v>
      </c>
      <c r="J23" s="63"/>
      <c r="K23" s="62">
        <v>27793.93736</v>
      </c>
      <c r="L23" s="63"/>
      <c r="M23" s="62">
        <v>4774.5269200000002</v>
      </c>
      <c r="N23" s="63"/>
      <c r="O23" s="62">
        <v>0</v>
      </c>
      <c r="P23" s="63"/>
    </row>
    <row r="24" spans="1:16" ht="13.5" thickBot="1">
      <c r="A24" s="48" t="s">
        <v>39</v>
      </c>
      <c r="B24" s="48" t="s">
        <v>123</v>
      </c>
      <c r="C24" s="62">
        <v>2152976.5045799999</v>
      </c>
      <c r="D24" s="63"/>
      <c r="E24" s="62">
        <v>62780.480349999998</v>
      </c>
      <c r="F24" s="63"/>
      <c r="G24" s="62">
        <v>2.9159853999999998</v>
      </c>
      <c r="H24" s="63"/>
      <c r="I24" s="62">
        <v>18721.547770000001</v>
      </c>
      <c r="J24" s="63"/>
      <c r="K24" s="62">
        <v>41443.658040000002</v>
      </c>
      <c r="L24" s="63"/>
      <c r="M24" s="62">
        <v>2615.2745399999999</v>
      </c>
      <c r="N24" s="63"/>
      <c r="O24" s="62">
        <v>0</v>
      </c>
      <c r="P24" s="63"/>
    </row>
    <row r="25" spans="1:16" ht="13.5" thickBot="1">
      <c r="A25" s="48" t="s">
        <v>41</v>
      </c>
      <c r="B25" s="48" t="s">
        <v>149</v>
      </c>
      <c r="C25" s="62">
        <v>771241.27624000004</v>
      </c>
      <c r="D25" s="63"/>
      <c r="E25" s="62">
        <v>57686.758809999999</v>
      </c>
      <c r="F25" s="63"/>
      <c r="G25" s="62">
        <v>7.4797292000000004</v>
      </c>
      <c r="H25" s="63"/>
      <c r="I25" s="62">
        <v>21287.812330000001</v>
      </c>
      <c r="J25" s="63"/>
      <c r="K25" s="62">
        <v>17745.942739999999</v>
      </c>
      <c r="L25" s="63"/>
      <c r="M25" s="62">
        <v>18653.00374</v>
      </c>
      <c r="N25" s="63"/>
      <c r="O25" s="62">
        <v>0</v>
      </c>
      <c r="P25" s="63"/>
    </row>
    <row r="26" spans="1:16" ht="13.5" thickBot="1">
      <c r="A26" s="48" t="s">
        <v>43</v>
      </c>
      <c r="B26" s="48" t="s">
        <v>148</v>
      </c>
      <c r="C26" s="62">
        <v>82756.64572</v>
      </c>
      <c r="D26" s="63"/>
      <c r="E26" s="62">
        <v>54046.798170000002</v>
      </c>
      <c r="F26" s="63"/>
      <c r="G26" s="62">
        <v>65.308106300000006</v>
      </c>
      <c r="H26" s="63"/>
      <c r="I26" s="62">
        <v>35882.85929</v>
      </c>
      <c r="J26" s="63"/>
      <c r="K26" s="62">
        <v>15911.69245</v>
      </c>
      <c r="L26" s="63"/>
      <c r="M26" s="62">
        <v>2252.2464300000001</v>
      </c>
      <c r="N26" s="63"/>
      <c r="O26" s="62">
        <v>0</v>
      </c>
      <c r="P26" s="63"/>
    </row>
    <row r="27" spans="1:16" ht="13.5" thickBot="1">
      <c r="A27" s="48" t="s">
        <v>45</v>
      </c>
      <c r="B27" s="48" t="s">
        <v>195</v>
      </c>
      <c r="C27" s="62">
        <v>84531.023119999998</v>
      </c>
      <c r="D27" s="63"/>
      <c r="E27" s="62">
        <v>47646.767780000002</v>
      </c>
      <c r="F27" s="63"/>
      <c r="G27" s="62">
        <v>56.3660134</v>
      </c>
      <c r="H27" s="63"/>
      <c r="I27" s="62">
        <v>18631.77736</v>
      </c>
      <c r="J27" s="63"/>
      <c r="K27" s="62">
        <v>13204.804550000001</v>
      </c>
      <c r="L27" s="63"/>
      <c r="M27" s="62">
        <v>15810.185869999999</v>
      </c>
      <c r="N27" s="63"/>
      <c r="O27" s="62">
        <v>0</v>
      </c>
      <c r="P27" s="63"/>
    </row>
    <row r="28" spans="1:16" ht="13.5" thickBot="1">
      <c r="A28" s="48" t="s">
        <v>47</v>
      </c>
      <c r="B28" s="48" t="s">
        <v>146</v>
      </c>
      <c r="C28" s="62">
        <v>131080.64337999999</v>
      </c>
      <c r="D28" s="63"/>
      <c r="E28" s="62">
        <v>37438.984069999999</v>
      </c>
      <c r="F28" s="63"/>
      <c r="G28" s="62">
        <v>28.561794599999999</v>
      </c>
      <c r="H28" s="63"/>
      <c r="I28" s="62">
        <v>5126.2238500000003</v>
      </c>
      <c r="J28" s="63"/>
      <c r="K28" s="62">
        <v>32312.76022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48" t="s">
        <v>49</v>
      </c>
      <c r="B29" s="48" t="s">
        <v>124</v>
      </c>
      <c r="C29" s="62">
        <v>1110707.4690700001</v>
      </c>
      <c r="D29" s="63"/>
      <c r="E29" s="62">
        <v>34415.80848</v>
      </c>
      <c r="F29" s="63"/>
      <c r="G29" s="62">
        <v>3.0985483999999999</v>
      </c>
      <c r="H29" s="63"/>
      <c r="I29" s="62">
        <v>34415.80848</v>
      </c>
      <c r="J29" s="63"/>
      <c r="K29" s="62">
        <v>0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48" t="s">
        <v>51</v>
      </c>
      <c r="B30" s="48" t="s">
        <v>135</v>
      </c>
      <c r="C30" s="62">
        <v>253959.70574999999</v>
      </c>
      <c r="D30" s="63"/>
      <c r="E30" s="62">
        <v>33962.324289999997</v>
      </c>
      <c r="F30" s="63"/>
      <c r="G30" s="62">
        <v>13.3731153</v>
      </c>
      <c r="H30" s="63"/>
      <c r="I30" s="62">
        <v>31829.001459999999</v>
      </c>
      <c r="J30" s="63"/>
      <c r="K30" s="62">
        <v>275.18533000000002</v>
      </c>
      <c r="L30" s="63"/>
      <c r="M30" s="62">
        <v>1858.1375</v>
      </c>
      <c r="N30" s="63"/>
      <c r="O30" s="62">
        <v>0</v>
      </c>
      <c r="P30" s="63"/>
    </row>
    <row r="31" spans="1:16" ht="13.5" thickBot="1">
      <c r="A31" s="48" t="s">
        <v>53</v>
      </c>
      <c r="B31" s="48" t="s">
        <v>196</v>
      </c>
      <c r="C31" s="62">
        <v>306071.16665999999</v>
      </c>
      <c r="D31" s="63"/>
      <c r="E31" s="62">
        <v>32228.181619999999</v>
      </c>
      <c r="F31" s="63"/>
      <c r="G31" s="62">
        <v>10.5296366</v>
      </c>
      <c r="H31" s="63"/>
      <c r="I31" s="62">
        <v>28769.25302</v>
      </c>
      <c r="J31" s="63"/>
      <c r="K31" s="62">
        <v>3458.9286000000002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48" t="s">
        <v>55</v>
      </c>
      <c r="B32" s="48" t="s">
        <v>151</v>
      </c>
      <c r="C32" s="62">
        <v>511567.52941000002</v>
      </c>
      <c r="D32" s="63"/>
      <c r="E32" s="62">
        <v>27454.907620000002</v>
      </c>
      <c r="F32" s="63"/>
      <c r="G32" s="62">
        <v>5.3668198</v>
      </c>
      <c r="H32" s="63"/>
      <c r="I32" s="62">
        <v>17681.37113</v>
      </c>
      <c r="J32" s="63"/>
      <c r="K32" s="62">
        <v>7284.2668599999997</v>
      </c>
      <c r="L32" s="63"/>
      <c r="M32" s="62">
        <v>2489.2696299999998</v>
      </c>
      <c r="N32" s="63"/>
      <c r="O32" s="62">
        <v>0</v>
      </c>
      <c r="P32" s="63"/>
    </row>
    <row r="33" spans="1:16" ht="13.5" thickBot="1">
      <c r="A33" s="48" t="s">
        <v>57</v>
      </c>
      <c r="B33" s="48" t="s">
        <v>132</v>
      </c>
      <c r="C33" s="62">
        <v>554397.63017000002</v>
      </c>
      <c r="D33" s="63"/>
      <c r="E33" s="62">
        <v>25709.985779999999</v>
      </c>
      <c r="F33" s="63"/>
      <c r="G33" s="62">
        <v>4.6374630999999997</v>
      </c>
      <c r="H33" s="63"/>
      <c r="I33" s="62">
        <v>21949.844130000001</v>
      </c>
      <c r="J33" s="63"/>
      <c r="K33" s="62">
        <v>59.830440000000003</v>
      </c>
      <c r="L33" s="63"/>
      <c r="M33" s="62">
        <v>3700.3112099999998</v>
      </c>
      <c r="N33" s="63"/>
      <c r="O33" s="62">
        <v>0</v>
      </c>
      <c r="P33" s="63"/>
    </row>
    <row r="34" spans="1:16" ht="13.5" thickBot="1">
      <c r="A34" s="48" t="s">
        <v>59</v>
      </c>
      <c r="B34" s="48" t="s">
        <v>141</v>
      </c>
      <c r="C34" s="62">
        <v>20737.211500000001</v>
      </c>
      <c r="D34" s="63"/>
      <c r="E34" s="62">
        <v>20737.211500000001</v>
      </c>
      <c r="F34" s="63"/>
      <c r="G34" s="62">
        <v>100</v>
      </c>
      <c r="H34" s="63"/>
      <c r="I34" s="62">
        <v>20737.211500000001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48" t="s">
        <v>61</v>
      </c>
      <c r="B35" s="48" t="s">
        <v>156</v>
      </c>
      <c r="C35" s="62">
        <v>84051.919689999995</v>
      </c>
      <c r="D35" s="63"/>
      <c r="E35" s="62">
        <v>20355.144680000001</v>
      </c>
      <c r="F35" s="63"/>
      <c r="G35" s="62">
        <v>24.217346599999999</v>
      </c>
      <c r="H35" s="63"/>
      <c r="I35" s="62">
        <v>679.86311999999998</v>
      </c>
      <c r="J35" s="63"/>
      <c r="K35" s="62">
        <v>19231.77522</v>
      </c>
      <c r="L35" s="63"/>
      <c r="M35" s="62">
        <v>443.50634000000002</v>
      </c>
      <c r="N35" s="63"/>
      <c r="O35" s="62">
        <v>0</v>
      </c>
      <c r="P35" s="63"/>
    </row>
    <row r="36" spans="1:16" ht="13.5" thickBot="1">
      <c r="A36" s="48" t="s">
        <v>63</v>
      </c>
      <c r="B36" s="48" t="s">
        <v>155</v>
      </c>
      <c r="C36" s="62">
        <v>154320.91266</v>
      </c>
      <c r="D36" s="63"/>
      <c r="E36" s="62">
        <v>14704.62751</v>
      </c>
      <c r="F36" s="63"/>
      <c r="G36" s="62">
        <v>9.5286033000000003</v>
      </c>
      <c r="H36" s="63"/>
      <c r="I36" s="62">
        <v>13753.600979999999</v>
      </c>
      <c r="J36" s="63"/>
      <c r="K36" s="62">
        <v>230.29988</v>
      </c>
      <c r="L36" s="63"/>
      <c r="M36" s="62">
        <v>720.72664999999995</v>
      </c>
      <c r="N36" s="63"/>
      <c r="O36" s="62">
        <v>0</v>
      </c>
      <c r="P36" s="63"/>
    </row>
    <row r="37" spans="1:16" ht="13.5" thickBot="1">
      <c r="A37" s="48" t="s">
        <v>65</v>
      </c>
      <c r="B37" s="48" t="s">
        <v>143</v>
      </c>
      <c r="C37" s="62">
        <v>348789.8126</v>
      </c>
      <c r="D37" s="63"/>
      <c r="E37" s="62">
        <v>9495.6819200000009</v>
      </c>
      <c r="F37" s="63"/>
      <c r="G37" s="62">
        <v>2.7224653999999999</v>
      </c>
      <c r="H37" s="63"/>
      <c r="I37" s="62">
        <v>7403.9568300000001</v>
      </c>
      <c r="J37" s="63"/>
      <c r="K37" s="62">
        <v>1067.4912899999999</v>
      </c>
      <c r="L37" s="63"/>
      <c r="M37" s="62">
        <v>1024.2338</v>
      </c>
      <c r="N37" s="63"/>
      <c r="O37" s="62">
        <v>0</v>
      </c>
      <c r="P37" s="63"/>
    </row>
    <row r="38" spans="1:16" ht="13.5" thickBot="1">
      <c r="A38" s="48" t="s">
        <v>67</v>
      </c>
      <c r="B38" s="48" t="s">
        <v>116</v>
      </c>
      <c r="C38" s="62">
        <v>338121.98913</v>
      </c>
      <c r="D38" s="63"/>
      <c r="E38" s="62">
        <v>7827.0047699999996</v>
      </c>
      <c r="F38" s="63"/>
      <c r="G38" s="62">
        <v>2.3148464</v>
      </c>
      <c r="H38" s="63"/>
      <c r="I38" s="62">
        <v>5504.6315000000004</v>
      </c>
      <c r="J38" s="63"/>
      <c r="K38" s="62">
        <v>1884.97444</v>
      </c>
      <c r="L38" s="63"/>
      <c r="M38" s="62">
        <v>437.39882999999998</v>
      </c>
      <c r="N38" s="63"/>
      <c r="O38" s="62">
        <v>0</v>
      </c>
      <c r="P38" s="63"/>
    </row>
    <row r="39" spans="1:16" ht="13.5" thickBot="1">
      <c r="A39" s="48" t="s">
        <v>69</v>
      </c>
      <c r="B39" s="48" t="s">
        <v>152</v>
      </c>
      <c r="C39" s="62">
        <v>25368.68878</v>
      </c>
      <c r="D39" s="63"/>
      <c r="E39" s="62">
        <v>5252.8669900000004</v>
      </c>
      <c r="F39" s="63"/>
      <c r="G39" s="62">
        <v>20.706103599999999</v>
      </c>
      <c r="H39" s="63"/>
      <c r="I39" s="62">
        <v>305.44423999999998</v>
      </c>
      <c r="J39" s="63"/>
      <c r="K39" s="62">
        <v>4947.4227499999997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48" t="s">
        <v>71</v>
      </c>
      <c r="B40" s="48" t="s">
        <v>160</v>
      </c>
      <c r="C40" s="62">
        <v>78487.017800000001</v>
      </c>
      <c r="D40" s="63"/>
      <c r="E40" s="62">
        <v>4519.6878699999997</v>
      </c>
      <c r="F40" s="63"/>
      <c r="G40" s="62">
        <v>5.7585164999999998</v>
      </c>
      <c r="H40" s="63"/>
      <c r="I40" s="62">
        <v>2528.84213</v>
      </c>
      <c r="J40" s="63"/>
      <c r="K40" s="62">
        <v>1353.94208</v>
      </c>
      <c r="L40" s="63"/>
      <c r="M40" s="62">
        <v>636.90365999999995</v>
      </c>
      <c r="N40" s="63"/>
      <c r="O40" s="62">
        <v>0</v>
      </c>
      <c r="P40" s="63"/>
    </row>
    <row r="41" spans="1:16" ht="13.5" thickBot="1">
      <c r="A41" s="48" t="s">
        <v>73</v>
      </c>
      <c r="B41" s="48" t="s">
        <v>150</v>
      </c>
      <c r="C41" s="62">
        <v>134660.58622</v>
      </c>
      <c r="D41" s="63"/>
      <c r="E41" s="62">
        <v>4305.5464199999997</v>
      </c>
      <c r="F41" s="63"/>
      <c r="G41" s="62">
        <v>3.1973322999999998</v>
      </c>
      <c r="H41" s="63"/>
      <c r="I41" s="62">
        <v>2827.15843</v>
      </c>
      <c r="J41" s="63"/>
      <c r="K41" s="62">
        <v>1252.76214</v>
      </c>
      <c r="L41" s="63"/>
      <c r="M41" s="62">
        <v>225.62585000000001</v>
      </c>
      <c r="N41" s="63"/>
      <c r="O41" s="62">
        <v>0</v>
      </c>
      <c r="P41" s="63"/>
    </row>
    <row r="42" spans="1:16" ht="13.5" thickBot="1">
      <c r="A42" s="48" t="s">
        <v>75</v>
      </c>
      <c r="B42" s="48" t="s">
        <v>122</v>
      </c>
      <c r="C42" s="62">
        <v>54889.533360000001</v>
      </c>
      <c r="D42" s="63"/>
      <c r="E42" s="62">
        <v>1448.0411200000001</v>
      </c>
      <c r="F42" s="63"/>
      <c r="G42" s="62">
        <v>2.6381006</v>
      </c>
      <c r="H42" s="63"/>
      <c r="I42" s="62">
        <v>1448.0411200000001</v>
      </c>
      <c r="J42" s="63"/>
      <c r="K42" s="62">
        <v>0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48" t="s">
        <v>77</v>
      </c>
      <c r="B43" s="48" t="s">
        <v>153</v>
      </c>
      <c r="C43" s="62">
        <v>191044.48720999999</v>
      </c>
      <c r="D43" s="63"/>
      <c r="E43" s="62">
        <v>1385.16589</v>
      </c>
      <c r="F43" s="63"/>
      <c r="G43" s="62">
        <v>0.7250489</v>
      </c>
      <c r="H43" s="63"/>
      <c r="I43" s="62">
        <v>931.07257000000004</v>
      </c>
      <c r="J43" s="63"/>
      <c r="K43" s="62">
        <v>42.050840000000001</v>
      </c>
      <c r="L43" s="63"/>
      <c r="M43" s="62">
        <v>412.04248000000001</v>
      </c>
      <c r="N43" s="63"/>
      <c r="O43" s="62">
        <v>0</v>
      </c>
      <c r="P43" s="63"/>
    </row>
    <row r="44" spans="1:16" ht="13.5" thickBot="1">
      <c r="A44" s="48" t="s">
        <v>79</v>
      </c>
      <c r="B44" s="48" t="s">
        <v>159</v>
      </c>
      <c r="C44" s="62">
        <v>2346.4018799999999</v>
      </c>
      <c r="D44" s="63"/>
      <c r="E44" s="62">
        <v>1210.2397599999999</v>
      </c>
      <c r="F44" s="63"/>
      <c r="G44" s="62">
        <v>51.578536900000003</v>
      </c>
      <c r="H44" s="63"/>
      <c r="I44" s="62">
        <v>271.83019000000002</v>
      </c>
      <c r="J44" s="63"/>
      <c r="K44" s="62">
        <v>938.40957000000003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48" t="s">
        <v>81</v>
      </c>
      <c r="B45" s="48" t="s">
        <v>119</v>
      </c>
      <c r="C45" s="62">
        <v>332896.99102999998</v>
      </c>
      <c r="D45" s="63"/>
      <c r="E45" s="62">
        <v>1165.6333299999999</v>
      </c>
      <c r="F45" s="63"/>
      <c r="G45" s="62">
        <v>0.35014840000000003</v>
      </c>
      <c r="H45" s="63"/>
      <c r="I45" s="62">
        <v>840.04387999999994</v>
      </c>
      <c r="J45" s="63"/>
      <c r="K45" s="62">
        <v>325.58945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48" t="s">
        <v>83</v>
      </c>
      <c r="B46" s="48" t="s">
        <v>145</v>
      </c>
      <c r="C46" s="62">
        <v>30164.244159999998</v>
      </c>
      <c r="D46" s="63"/>
      <c r="E46" s="62">
        <v>679.98824999999999</v>
      </c>
      <c r="F46" s="63"/>
      <c r="G46" s="62">
        <v>2.2542857000000001</v>
      </c>
      <c r="H46" s="63"/>
      <c r="I46" s="62">
        <v>679.98824999999999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48" t="s">
        <v>85</v>
      </c>
      <c r="B47" s="48" t="s">
        <v>197</v>
      </c>
      <c r="C47" s="62">
        <v>8227.0586700000003</v>
      </c>
      <c r="D47" s="63"/>
      <c r="E47" s="62">
        <v>614.84654999999998</v>
      </c>
      <c r="F47" s="63"/>
      <c r="G47" s="62">
        <v>7.4734673999999996</v>
      </c>
      <c r="H47" s="63"/>
      <c r="I47" s="62">
        <v>614.84654999999998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48" t="s">
        <v>87</v>
      </c>
      <c r="B48" s="48" t="s">
        <v>130</v>
      </c>
      <c r="C48" s="62">
        <v>65704.529699999999</v>
      </c>
      <c r="D48" s="63"/>
      <c r="E48" s="62">
        <v>468.25968999999998</v>
      </c>
      <c r="F48" s="63"/>
      <c r="G48" s="62">
        <v>0.7126749</v>
      </c>
      <c r="H48" s="63"/>
      <c r="I48" s="62">
        <v>386.81295</v>
      </c>
      <c r="J48" s="63"/>
      <c r="K48" s="62">
        <v>81.446740000000005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48" t="s">
        <v>89</v>
      </c>
      <c r="B49" s="48" t="s">
        <v>137</v>
      </c>
      <c r="C49" s="62">
        <v>15641.00972</v>
      </c>
      <c r="D49" s="63"/>
      <c r="E49" s="62">
        <v>218.75895</v>
      </c>
      <c r="F49" s="63"/>
      <c r="G49" s="62">
        <v>1.3986242</v>
      </c>
      <c r="H49" s="63"/>
      <c r="I49" s="62">
        <v>196.44920999999999</v>
      </c>
      <c r="J49" s="63"/>
      <c r="K49" s="62">
        <v>22.309740000000001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48" t="s">
        <v>91</v>
      </c>
      <c r="B50" s="48" t="s">
        <v>117</v>
      </c>
      <c r="C50" s="62">
        <v>21989.493060000001</v>
      </c>
      <c r="D50" s="63"/>
      <c r="E50" s="62">
        <v>154.32212999999999</v>
      </c>
      <c r="F50" s="63"/>
      <c r="G50" s="62">
        <v>0.70179939999999996</v>
      </c>
      <c r="H50" s="63"/>
      <c r="I50" s="62">
        <v>102.78004</v>
      </c>
      <c r="J50" s="63"/>
      <c r="K50" s="62">
        <v>51.542090000000002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48" t="s">
        <v>93</v>
      </c>
      <c r="B51" s="48" t="s">
        <v>125</v>
      </c>
      <c r="C51" s="62">
        <v>290672.87790000002</v>
      </c>
      <c r="D51" s="63"/>
      <c r="E51" s="62">
        <v>137.99025</v>
      </c>
      <c r="F51" s="63"/>
      <c r="G51" s="62">
        <v>4.74727E-2</v>
      </c>
      <c r="H51" s="63"/>
      <c r="I51" s="62">
        <v>137.99025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66" t="s">
        <v>95</v>
      </c>
      <c r="B52" s="48" t="s">
        <v>198</v>
      </c>
      <c r="C52" s="62">
        <v>434026.49527000001</v>
      </c>
      <c r="D52" s="63"/>
      <c r="E52" s="62">
        <v>0</v>
      </c>
      <c r="F52" s="63"/>
      <c r="G52" s="62">
        <v>0</v>
      </c>
      <c r="H52" s="63"/>
      <c r="I52" s="62">
        <v>0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7"/>
      <c r="B53" s="48" t="s">
        <v>199</v>
      </c>
      <c r="C53" s="62">
        <v>396638.55663000001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48" t="s">
        <v>144</v>
      </c>
      <c r="C54" s="62">
        <v>35088.628770000003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48" t="s">
        <v>200</v>
      </c>
      <c r="C55" s="62">
        <v>5468.7419600000003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48" t="s">
        <v>161</v>
      </c>
      <c r="C56" s="62">
        <v>16911.633040000001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48" t="s">
        <v>162</v>
      </c>
      <c r="C57" s="62">
        <v>7581.0605999999998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8"/>
      <c r="B58" s="48" t="s">
        <v>201</v>
      </c>
      <c r="C58" s="62">
        <v>162.36247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51" t="s">
        <v>106</v>
      </c>
      <c r="B59" s="52"/>
      <c r="C59" s="65">
        <v>40414252.145010002</v>
      </c>
      <c r="D59" s="63"/>
      <c r="E59" s="65">
        <v>7770890.44539</v>
      </c>
      <c r="F59" s="63"/>
      <c r="G59" s="65">
        <v>898.06345439999996</v>
      </c>
      <c r="H59" s="63"/>
      <c r="I59" s="65">
        <v>5205075.4223300004</v>
      </c>
      <c r="J59" s="63"/>
      <c r="K59" s="65">
        <v>1144255.8756800001</v>
      </c>
      <c r="L59" s="63"/>
      <c r="M59" s="65">
        <v>1421559.14738</v>
      </c>
      <c r="N59" s="63"/>
      <c r="O59" s="65">
        <v>0</v>
      </c>
      <c r="P59" s="63"/>
    </row>
    <row r="60" spans="1:16">
      <c r="A60" s="64" t="s">
        <v>107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</sheetData>
  <mergeCells count="371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M52:N52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K54:L54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O56:P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M56:N56"/>
    <mergeCell ref="A60:P60"/>
    <mergeCell ref="O58:P58"/>
    <mergeCell ref="A59:B59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A52:A5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P67"/>
  <sheetViews>
    <sheetView tabSelected="1" topLeftCell="A28" workbookViewId="0">
      <selection sqref="A1:XFD1048576"/>
    </sheetView>
  </sheetViews>
  <sheetFormatPr baseColWidth="10" defaultColWidth="9.140625" defaultRowHeight="12.75"/>
  <cols>
    <col min="1" max="1" width="5.5703125" style="49" bestFit="1" customWidth="1"/>
    <col min="2" max="2" width="44.42578125" style="49" bestFit="1" customWidth="1"/>
    <col min="3" max="3" width="7.28515625" style="49" bestFit="1" customWidth="1"/>
    <col min="4" max="4" width="7.140625" style="49" bestFit="1" customWidth="1"/>
    <col min="5" max="5" width="7.28515625" style="49" bestFit="1" customWidth="1"/>
    <col min="6" max="16" width="7.140625" style="49" bestFit="1" customWidth="1"/>
    <col min="17" max="16384" width="9.140625" style="49"/>
  </cols>
  <sheetData>
    <row r="1" spans="1:16">
      <c r="A1" s="53">
        <v>42033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203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192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50" t="s">
        <v>9</v>
      </c>
      <c r="B9" s="50" t="s">
        <v>114</v>
      </c>
      <c r="C9" s="62">
        <v>7389807.9683600003</v>
      </c>
      <c r="D9" s="63"/>
      <c r="E9" s="62">
        <v>1365435.7259</v>
      </c>
      <c r="F9" s="63"/>
      <c r="G9" s="62">
        <v>18.477282899999999</v>
      </c>
      <c r="H9" s="63"/>
      <c r="I9" s="62">
        <v>916735.14272</v>
      </c>
      <c r="J9" s="63"/>
      <c r="K9" s="62">
        <v>213402.23217999999</v>
      </c>
      <c r="L9" s="63"/>
      <c r="M9" s="62">
        <v>235298.351</v>
      </c>
      <c r="N9" s="63"/>
      <c r="O9" s="62">
        <v>0</v>
      </c>
      <c r="P9" s="63"/>
    </row>
    <row r="10" spans="1:16" ht="13.5" thickBot="1">
      <c r="A10" s="50" t="s">
        <v>11</v>
      </c>
      <c r="B10" s="50" t="s">
        <v>136</v>
      </c>
      <c r="C10" s="62">
        <v>2879671.4050199999</v>
      </c>
      <c r="D10" s="63"/>
      <c r="E10" s="62">
        <v>1164043.1509400001</v>
      </c>
      <c r="F10" s="63"/>
      <c r="G10" s="62">
        <v>40.422777000000004</v>
      </c>
      <c r="H10" s="63"/>
      <c r="I10" s="62">
        <v>654979.62945000001</v>
      </c>
      <c r="J10" s="63"/>
      <c r="K10" s="62">
        <v>227557.42337999999</v>
      </c>
      <c r="L10" s="63"/>
      <c r="M10" s="62">
        <v>281506.09811000002</v>
      </c>
      <c r="N10" s="63"/>
      <c r="O10" s="62">
        <v>0</v>
      </c>
      <c r="P10" s="63"/>
    </row>
    <row r="11" spans="1:16" ht="13.5" thickBot="1">
      <c r="A11" s="50" t="s">
        <v>13</v>
      </c>
      <c r="B11" s="50" t="s">
        <v>193</v>
      </c>
      <c r="C11" s="62">
        <v>5650308.4951999998</v>
      </c>
      <c r="D11" s="63"/>
      <c r="E11" s="62">
        <v>997487.09395999997</v>
      </c>
      <c r="F11" s="63"/>
      <c r="G11" s="62">
        <v>17.653674899999999</v>
      </c>
      <c r="H11" s="63"/>
      <c r="I11" s="62">
        <v>676382.93380999996</v>
      </c>
      <c r="J11" s="63"/>
      <c r="K11" s="62">
        <v>156421.79853</v>
      </c>
      <c r="L11" s="63"/>
      <c r="M11" s="62">
        <v>164682.36162000001</v>
      </c>
      <c r="N11" s="63"/>
      <c r="O11" s="62">
        <v>0</v>
      </c>
      <c r="P11" s="63"/>
    </row>
    <row r="12" spans="1:16" ht="13.5" thickBot="1">
      <c r="A12" s="50" t="s">
        <v>15</v>
      </c>
      <c r="B12" s="50" t="s">
        <v>112</v>
      </c>
      <c r="C12" s="62">
        <v>3141642.4740900001</v>
      </c>
      <c r="D12" s="63"/>
      <c r="E12" s="62">
        <v>806237.21562000003</v>
      </c>
      <c r="F12" s="63"/>
      <c r="G12" s="62">
        <v>25.662920700000001</v>
      </c>
      <c r="H12" s="63"/>
      <c r="I12" s="62">
        <v>796301.24303000001</v>
      </c>
      <c r="J12" s="63"/>
      <c r="K12" s="62">
        <v>0</v>
      </c>
      <c r="L12" s="63"/>
      <c r="M12" s="62">
        <v>9935.9725899999994</v>
      </c>
      <c r="N12" s="63"/>
      <c r="O12" s="62">
        <v>0</v>
      </c>
      <c r="P12" s="63"/>
    </row>
    <row r="13" spans="1:16" ht="13.5" thickBot="1">
      <c r="A13" s="50" t="s">
        <v>17</v>
      </c>
      <c r="B13" s="50" t="s">
        <v>134</v>
      </c>
      <c r="C13" s="62">
        <v>3663486.48526</v>
      </c>
      <c r="D13" s="63"/>
      <c r="E13" s="62">
        <v>665894.72653999995</v>
      </c>
      <c r="F13" s="63"/>
      <c r="G13" s="62">
        <v>18.176530199999998</v>
      </c>
      <c r="H13" s="63"/>
      <c r="I13" s="62">
        <v>439427.30008000002</v>
      </c>
      <c r="J13" s="63"/>
      <c r="K13" s="62">
        <v>174516.50248</v>
      </c>
      <c r="L13" s="63"/>
      <c r="M13" s="62">
        <v>51950.92398</v>
      </c>
      <c r="N13" s="63"/>
      <c r="O13" s="62">
        <v>0</v>
      </c>
      <c r="P13" s="63"/>
    </row>
    <row r="14" spans="1:16" ht="13.5" thickBot="1">
      <c r="A14" s="50" t="s">
        <v>19</v>
      </c>
      <c r="B14" s="50" t="s">
        <v>113</v>
      </c>
      <c r="C14" s="62">
        <v>1887468.67393</v>
      </c>
      <c r="D14" s="63"/>
      <c r="E14" s="62">
        <v>518544.97954999999</v>
      </c>
      <c r="F14" s="63"/>
      <c r="G14" s="62">
        <v>27.473037699999999</v>
      </c>
      <c r="H14" s="63"/>
      <c r="I14" s="62">
        <v>503143.76697</v>
      </c>
      <c r="J14" s="63"/>
      <c r="K14" s="62">
        <v>399.08528999999999</v>
      </c>
      <c r="L14" s="63"/>
      <c r="M14" s="62">
        <v>15002.12729</v>
      </c>
      <c r="N14" s="63"/>
      <c r="O14" s="62">
        <v>0</v>
      </c>
      <c r="P14" s="63"/>
    </row>
    <row r="15" spans="1:16" ht="13.5" thickBot="1">
      <c r="A15" s="50" t="s">
        <v>21</v>
      </c>
      <c r="B15" s="50" t="s">
        <v>133</v>
      </c>
      <c r="C15" s="62">
        <v>952189.98441000003</v>
      </c>
      <c r="D15" s="63"/>
      <c r="E15" s="62">
        <v>413263.67261000001</v>
      </c>
      <c r="F15" s="63"/>
      <c r="G15" s="62">
        <v>43.401388300000001</v>
      </c>
      <c r="H15" s="63"/>
      <c r="I15" s="62">
        <v>375843.33726</v>
      </c>
      <c r="J15" s="63"/>
      <c r="K15" s="62">
        <v>1991.91374</v>
      </c>
      <c r="L15" s="63"/>
      <c r="M15" s="62">
        <v>35428.421609999998</v>
      </c>
      <c r="N15" s="63"/>
      <c r="O15" s="62">
        <v>0</v>
      </c>
      <c r="P15" s="63"/>
    </row>
    <row r="16" spans="1:16" ht="13.5" thickBot="1">
      <c r="A16" s="50" t="s">
        <v>23</v>
      </c>
      <c r="B16" s="50" t="s">
        <v>131</v>
      </c>
      <c r="C16" s="62">
        <v>1740556.2411</v>
      </c>
      <c r="D16" s="63"/>
      <c r="E16" s="62">
        <v>374409.39815999998</v>
      </c>
      <c r="F16" s="63"/>
      <c r="G16" s="62">
        <v>21.5109049</v>
      </c>
      <c r="H16" s="63"/>
      <c r="I16" s="62">
        <v>210240.83269000001</v>
      </c>
      <c r="J16" s="63"/>
      <c r="K16" s="62">
        <v>144111.08996000001</v>
      </c>
      <c r="L16" s="63"/>
      <c r="M16" s="62">
        <v>20057.47551</v>
      </c>
      <c r="N16" s="63"/>
      <c r="O16" s="62">
        <v>0</v>
      </c>
      <c r="P16" s="63"/>
    </row>
    <row r="17" spans="1:16" ht="13.5" thickBot="1">
      <c r="A17" s="50" t="s">
        <v>25</v>
      </c>
      <c r="B17" s="50" t="s">
        <v>138</v>
      </c>
      <c r="C17" s="62">
        <v>457611.11713999999</v>
      </c>
      <c r="D17" s="63"/>
      <c r="E17" s="62">
        <v>360754.64434</v>
      </c>
      <c r="F17" s="63"/>
      <c r="G17" s="62">
        <v>78.834327000000002</v>
      </c>
      <c r="H17" s="63"/>
      <c r="I17" s="62">
        <v>101640.8428</v>
      </c>
      <c r="J17" s="63"/>
      <c r="K17" s="62">
        <v>10.47744</v>
      </c>
      <c r="L17" s="63"/>
      <c r="M17" s="62">
        <v>259103.3241</v>
      </c>
      <c r="N17" s="63"/>
      <c r="O17" s="62">
        <v>0</v>
      </c>
      <c r="P17" s="63"/>
    </row>
    <row r="18" spans="1:16" ht="13.5" thickBot="1">
      <c r="A18" s="50" t="s">
        <v>27</v>
      </c>
      <c r="B18" s="50" t="s">
        <v>147</v>
      </c>
      <c r="C18" s="62">
        <v>1603515.7450300001</v>
      </c>
      <c r="D18" s="63"/>
      <c r="E18" s="62">
        <v>216370.59559000001</v>
      </c>
      <c r="F18" s="63"/>
      <c r="G18" s="62">
        <v>13.4935124</v>
      </c>
      <c r="H18" s="63"/>
      <c r="I18" s="62">
        <v>63628.656580000003</v>
      </c>
      <c r="J18" s="63"/>
      <c r="K18" s="62">
        <v>11522.519749999999</v>
      </c>
      <c r="L18" s="63"/>
      <c r="M18" s="62">
        <v>141219.41926</v>
      </c>
      <c r="N18" s="63"/>
      <c r="O18" s="62">
        <v>0</v>
      </c>
      <c r="P18" s="63"/>
    </row>
    <row r="19" spans="1:16" ht="13.5" thickBot="1">
      <c r="A19" s="50" t="s">
        <v>29</v>
      </c>
      <c r="B19" s="50" t="s">
        <v>127</v>
      </c>
      <c r="C19" s="62">
        <v>971755.59563</v>
      </c>
      <c r="D19" s="63"/>
      <c r="E19" s="62">
        <v>170329.57694</v>
      </c>
      <c r="F19" s="63"/>
      <c r="G19" s="62">
        <v>17.528026400000002</v>
      </c>
      <c r="H19" s="63"/>
      <c r="I19" s="62">
        <v>129916.04264</v>
      </c>
      <c r="J19" s="63"/>
      <c r="K19" s="62">
        <v>29689.923729999999</v>
      </c>
      <c r="L19" s="63"/>
      <c r="M19" s="62">
        <v>10723.610570000001</v>
      </c>
      <c r="N19" s="63"/>
      <c r="O19" s="62">
        <v>0</v>
      </c>
      <c r="P19" s="63"/>
    </row>
    <row r="20" spans="1:16" ht="13.5" thickBot="1">
      <c r="A20" s="50" t="s">
        <v>31</v>
      </c>
      <c r="B20" s="50" t="s">
        <v>140</v>
      </c>
      <c r="C20" s="62">
        <v>256417.71411</v>
      </c>
      <c r="D20" s="63"/>
      <c r="E20" s="62">
        <v>160582.1398</v>
      </c>
      <c r="F20" s="63"/>
      <c r="G20" s="62">
        <v>62.625213100000003</v>
      </c>
      <c r="H20" s="63"/>
      <c r="I20" s="62">
        <v>38133.880980000002</v>
      </c>
      <c r="J20" s="63"/>
      <c r="K20" s="62">
        <v>6211.2685899999997</v>
      </c>
      <c r="L20" s="63"/>
      <c r="M20" s="62">
        <v>116236.99023</v>
      </c>
      <c r="N20" s="63"/>
      <c r="O20" s="62">
        <v>0</v>
      </c>
      <c r="P20" s="63"/>
    </row>
    <row r="21" spans="1:16" ht="13.5" thickBot="1">
      <c r="A21" s="50" t="s">
        <v>33</v>
      </c>
      <c r="B21" s="50" t="s">
        <v>157</v>
      </c>
      <c r="C21" s="62">
        <v>233429.18552</v>
      </c>
      <c r="D21" s="63"/>
      <c r="E21" s="62">
        <v>78228.671690000003</v>
      </c>
      <c r="F21" s="63"/>
      <c r="G21" s="62">
        <v>33.512806699999999</v>
      </c>
      <c r="H21" s="63"/>
      <c r="I21" s="62">
        <v>78228.671690000003</v>
      </c>
      <c r="J21" s="63"/>
      <c r="K21" s="62">
        <v>0</v>
      </c>
      <c r="L21" s="63"/>
      <c r="M21" s="62">
        <v>0</v>
      </c>
      <c r="N21" s="63"/>
      <c r="O21" s="62">
        <v>0</v>
      </c>
      <c r="P21" s="63"/>
    </row>
    <row r="22" spans="1:16" ht="13.5" thickBot="1">
      <c r="A22" s="50" t="s">
        <v>35</v>
      </c>
      <c r="B22" s="50" t="s">
        <v>123</v>
      </c>
      <c r="C22" s="62">
        <v>2208715.2421300001</v>
      </c>
      <c r="D22" s="63"/>
      <c r="E22" s="62">
        <v>66233.726190000001</v>
      </c>
      <c r="F22" s="63"/>
      <c r="G22" s="62">
        <v>2.9987444999999999</v>
      </c>
      <c r="H22" s="63"/>
      <c r="I22" s="62">
        <v>18366.451280000001</v>
      </c>
      <c r="J22" s="63"/>
      <c r="K22" s="62">
        <v>45013.349900000001</v>
      </c>
      <c r="L22" s="63"/>
      <c r="M22" s="62">
        <v>2853.9250099999999</v>
      </c>
      <c r="N22" s="63"/>
      <c r="O22" s="62">
        <v>0</v>
      </c>
      <c r="P22" s="63"/>
    </row>
    <row r="23" spans="1:16" ht="13.5" thickBot="1">
      <c r="A23" s="50" t="s">
        <v>37</v>
      </c>
      <c r="B23" s="50" t="s">
        <v>126</v>
      </c>
      <c r="C23" s="62">
        <v>543083.21102000005</v>
      </c>
      <c r="D23" s="63"/>
      <c r="E23" s="62">
        <v>63445.870519999997</v>
      </c>
      <c r="F23" s="63"/>
      <c r="G23" s="62">
        <v>11.6825321</v>
      </c>
      <c r="H23" s="63"/>
      <c r="I23" s="62">
        <v>30660.58556</v>
      </c>
      <c r="J23" s="63"/>
      <c r="K23" s="62">
        <v>28053.734919999999</v>
      </c>
      <c r="L23" s="63"/>
      <c r="M23" s="62">
        <v>4731.5500400000001</v>
      </c>
      <c r="N23" s="63"/>
      <c r="O23" s="62">
        <v>0</v>
      </c>
      <c r="P23" s="63"/>
    </row>
    <row r="24" spans="1:16" ht="13.5" thickBot="1">
      <c r="A24" s="50" t="s">
        <v>39</v>
      </c>
      <c r="B24" s="50" t="s">
        <v>149</v>
      </c>
      <c r="C24" s="62">
        <v>741275.00774999999</v>
      </c>
      <c r="D24" s="63"/>
      <c r="E24" s="62">
        <v>59086.378839999998</v>
      </c>
      <c r="F24" s="63"/>
      <c r="G24" s="62">
        <v>7.9709120000000002</v>
      </c>
      <c r="H24" s="63"/>
      <c r="I24" s="62">
        <v>21227.402620000001</v>
      </c>
      <c r="J24" s="63"/>
      <c r="K24" s="62">
        <v>18627.726579999999</v>
      </c>
      <c r="L24" s="63"/>
      <c r="M24" s="62">
        <v>19231.249640000002</v>
      </c>
      <c r="N24" s="63"/>
      <c r="O24" s="62">
        <v>0</v>
      </c>
      <c r="P24" s="63"/>
    </row>
    <row r="25" spans="1:16" ht="13.5" thickBot="1">
      <c r="A25" s="50" t="s">
        <v>41</v>
      </c>
      <c r="B25" s="50" t="s">
        <v>148</v>
      </c>
      <c r="C25" s="62">
        <v>89375.907179999995</v>
      </c>
      <c r="D25" s="63"/>
      <c r="E25" s="62">
        <v>57150.848839999999</v>
      </c>
      <c r="F25" s="63"/>
      <c r="G25" s="62">
        <v>63.944356599999999</v>
      </c>
      <c r="H25" s="63"/>
      <c r="I25" s="62">
        <v>38192.080309999998</v>
      </c>
      <c r="J25" s="63"/>
      <c r="K25" s="62">
        <v>16699.830880000001</v>
      </c>
      <c r="L25" s="63"/>
      <c r="M25" s="62">
        <v>2258.9376499999998</v>
      </c>
      <c r="N25" s="63"/>
      <c r="O25" s="62">
        <v>0</v>
      </c>
      <c r="P25" s="63"/>
    </row>
    <row r="26" spans="1:16" ht="13.5" thickBot="1">
      <c r="A26" s="50" t="s">
        <v>43</v>
      </c>
      <c r="B26" s="50" t="s">
        <v>124</v>
      </c>
      <c r="C26" s="62">
        <v>1100972.69952</v>
      </c>
      <c r="D26" s="63"/>
      <c r="E26" s="62">
        <v>50718.079389999999</v>
      </c>
      <c r="F26" s="63"/>
      <c r="G26" s="62">
        <v>4.6066608999999996</v>
      </c>
      <c r="H26" s="63"/>
      <c r="I26" s="62">
        <v>50718.079389999999</v>
      </c>
      <c r="J26" s="63"/>
      <c r="K26" s="62">
        <v>0</v>
      </c>
      <c r="L26" s="63"/>
      <c r="M26" s="62">
        <v>0</v>
      </c>
      <c r="N26" s="63"/>
      <c r="O26" s="62">
        <v>0</v>
      </c>
      <c r="P26" s="63"/>
    </row>
    <row r="27" spans="1:16" ht="13.5" thickBot="1">
      <c r="A27" s="50" t="s">
        <v>45</v>
      </c>
      <c r="B27" s="50" t="s">
        <v>195</v>
      </c>
      <c r="C27" s="62">
        <v>87107.982940000002</v>
      </c>
      <c r="D27" s="63"/>
      <c r="E27" s="62">
        <v>50102.987439999997</v>
      </c>
      <c r="F27" s="63"/>
      <c r="G27" s="62">
        <v>57.518250000000002</v>
      </c>
      <c r="H27" s="63"/>
      <c r="I27" s="62">
        <v>19150.356179999999</v>
      </c>
      <c r="J27" s="63"/>
      <c r="K27" s="62">
        <v>13423.164699999999</v>
      </c>
      <c r="L27" s="63"/>
      <c r="M27" s="62">
        <v>17529.466560000001</v>
      </c>
      <c r="N27" s="63"/>
      <c r="O27" s="62">
        <v>0</v>
      </c>
      <c r="P27" s="63"/>
    </row>
    <row r="28" spans="1:16" ht="13.5" thickBot="1">
      <c r="A28" s="50" t="s">
        <v>47</v>
      </c>
      <c r="B28" s="50" t="s">
        <v>146</v>
      </c>
      <c r="C28" s="62">
        <v>131212.48014</v>
      </c>
      <c r="D28" s="63"/>
      <c r="E28" s="62">
        <v>38134.215499999998</v>
      </c>
      <c r="F28" s="63"/>
      <c r="G28" s="62">
        <v>29.062948500000001</v>
      </c>
      <c r="H28" s="63"/>
      <c r="I28" s="62">
        <v>4852.3278099999998</v>
      </c>
      <c r="J28" s="63"/>
      <c r="K28" s="62">
        <v>33281.887690000003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50" t="s">
        <v>49</v>
      </c>
      <c r="B29" s="50" t="s">
        <v>135</v>
      </c>
      <c r="C29" s="62">
        <v>251861.05478999999</v>
      </c>
      <c r="D29" s="63"/>
      <c r="E29" s="62">
        <v>34346.136279999999</v>
      </c>
      <c r="F29" s="63"/>
      <c r="G29" s="62">
        <v>13.636938199999999</v>
      </c>
      <c r="H29" s="63"/>
      <c r="I29" s="62">
        <v>31723.240180000001</v>
      </c>
      <c r="J29" s="63"/>
      <c r="K29" s="62">
        <v>672.14426000000003</v>
      </c>
      <c r="L29" s="63"/>
      <c r="M29" s="62">
        <v>1950.7518399999999</v>
      </c>
      <c r="N29" s="63"/>
      <c r="O29" s="62">
        <v>0</v>
      </c>
      <c r="P29" s="63"/>
    </row>
    <row r="30" spans="1:16" ht="13.5" thickBot="1">
      <c r="A30" s="50" t="s">
        <v>51</v>
      </c>
      <c r="B30" s="50" t="s">
        <v>196</v>
      </c>
      <c r="C30" s="62">
        <v>311293.72570000001</v>
      </c>
      <c r="D30" s="63"/>
      <c r="E30" s="62">
        <v>32626.76629</v>
      </c>
      <c r="F30" s="63"/>
      <c r="G30" s="62">
        <v>10.4810228</v>
      </c>
      <c r="H30" s="63"/>
      <c r="I30" s="62">
        <v>29247.543600000001</v>
      </c>
      <c r="J30" s="63"/>
      <c r="K30" s="62">
        <v>3379.2226900000001</v>
      </c>
      <c r="L30" s="63"/>
      <c r="M30" s="62">
        <v>0</v>
      </c>
      <c r="N30" s="63"/>
      <c r="O30" s="62">
        <v>0</v>
      </c>
      <c r="P30" s="63"/>
    </row>
    <row r="31" spans="1:16" ht="13.5" thickBot="1">
      <c r="A31" s="50" t="s">
        <v>53</v>
      </c>
      <c r="B31" s="50" t="s">
        <v>151</v>
      </c>
      <c r="C31" s="62">
        <v>525410.86276000005</v>
      </c>
      <c r="D31" s="63"/>
      <c r="E31" s="62">
        <v>27802.329000000002</v>
      </c>
      <c r="F31" s="63"/>
      <c r="G31" s="62">
        <v>5.2915406000000003</v>
      </c>
      <c r="H31" s="63"/>
      <c r="I31" s="62">
        <v>17665.695090000001</v>
      </c>
      <c r="J31" s="63"/>
      <c r="K31" s="62">
        <v>7489.2438400000001</v>
      </c>
      <c r="L31" s="63"/>
      <c r="M31" s="62">
        <v>2647.3900699999999</v>
      </c>
      <c r="N31" s="63"/>
      <c r="O31" s="62">
        <v>0</v>
      </c>
      <c r="P31" s="63"/>
    </row>
    <row r="32" spans="1:16" ht="13.5" thickBot="1">
      <c r="A32" s="50" t="s">
        <v>55</v>
      </c>
      <c r="B32" s="50" t="s">
        <v>132</v>
      </c>
      <c r="C32" s="62">
        <v>552667.59343000001</v>
      </c>
      <c r="D32" s="63"/>
      <c r="E32" s="62">
        <v>26364.67294</v>
      </c>
      <c r="F32" s="63"/>
      <c r="G32" s="62">
        <v>4.7704395000000002</v>
      </c>
      <c r="H32" s="63"/>
      <c r="I32" s="62">
        <v>22406.656910000002</v>
      </c>
      <c r="J32" s="63"/>
      <c r="K32" s="62">
        <v>58.07911</v>
      </c>
      <c r="L32" s="63"/>
      <c r="M32" s="62">
        <v>3899.9369200000001</v>
      </c>
      <c r="N32" s="63"/>
      <c r="O32" s="62">
        <v>0</v>
      </c>
      <c r="P32" s="63"/>
    </row>
    <row r="33" spans="1:16" ht="13.5" thickBot="1">
      <c r="A33" s="50" t="s">
        <v>57</v>
      </c>
      <c r="B33" s="50" t="s">
        <v>156</v>
      </c>
      <c r="C33" s="62">
        <v>78056.857050000006</v>
      </c>
      <c r="D33" s="63"/>
      <c r="E33" s="62">
        <f>+I33+K33+M33</f>
        <v>21127.715129999997</v>
      </c>
      <c r="F33" s="63"/>
      <c r="G33" s="62">
        <v>26.961323199999999</v>
      </c>
      <c r="H33" s="63"/>
      <c r="I33" s="62">
        <v>677.88885000000005</v>
      </c>
      <c r="J33" s="63"/>
      <c r="K33" s="62">
        <v>19971.720249999998</v>
      </c>
      <c r="L33" s="63"/>
      <c r="M33" s="62">
        <v>478.10602999999998</v>
      </c>
      <c r="N33" s="63"/>
      <c r="O33" s="62">
        <v>0</v>
      </c>
      <c r="P33" s="63"/>
    </row>
    <row r="34" spans="1:16" ht="13.5" thickBot="1">
      <c r="A34" s="50" t="s">
        <v>59</v>
      </c>
      <c r="B34" s="50" t="s">
        <v>141</v>
      </c>
      <c r="C34" s="62">
        <v>20628.845359999999</v>
      </c>
      <c r="D34" s="63"/>
      <c r="E34" s="62">
        <v>20628.845359999999</v>
      </c>
      <c r="F34" s="63"/>
      <c r="G34" s="62">
        <v>100</v>
      </c>
      <c r="H34" s="63"/>
      <c r="I34" s="62">
        <v>20628.845359999999</v>
      </c>
      <c r="J34" s="63"/>
      <c r="K34" s="62">
        <v>0</v>
      </c>
      <c r="L34" s="63"/>
      <c r="M34" s="62">
        <v>0</v>
      </c>
      <c r="N34" s="63"/>
      <c r="O34" s="62">
        <v>0</v>
      </c>
      <c r="P34" s="63"/>
    </row>
    <row r="35" spans="1:16" ht="13.5" thickBot="1">
      <c r="A35" s="50" t="s">
        <v>61</v>
      </c>
      <c r="B35" s="50" t="s">
        <v>155</v>
      </c>
      <c r="C35" s="62">
        <v>166912.51342</v>
      </c>
      <c r="D35" s="63"/>
      <c r="E35" s="62">
        <v>16166.69383</v>
      </c>
      <c r="F35" s="63"/>
      <c r="G35" s="62">
        <v>9.6857290999999996</v>
      </c>
      <c r="H35" s="63"/>
      <c r="I35" s="62">
        <v>15190.1371</v>
      </c>
      <c r="J35" s="63"/>
      <c r="K35" s="62">
        <v>227.54178999999999</v>
      </c>
      <c r="L35" s="63"/>
      <c r="M35" s="62">
        <v>749.01494000000002</v>
      </c>
      <c r="N35" s="63"/>
      <c r="O35" s="62">
        <v>0</v>
      </c>
      <c r="P35" s="63"/>
    </row>
    <row r="36" spans="1:16" ht="13.5" thickBot="1">
      <c r="A36" s="50" t="s">
        <v>63</v>
      </c>
      <c r="B36" s="50" t="s">
        <v>143</v>
      </c>
      <c r="C36" s="62">
        <v>357106.99517000001</v>
      </c>
      <c r="D36" s="63"/>
      <c r="E36" s="62">
        <v>9187.4271399999998</v>
      </c>
      <c r="F36" s="63"/>
      <c r="G36" s="62">
        <v>2.5727378999999999</v>
      </c>
      <c r="H36" s="63"/>
      <c r="I36" s="62">
        <v>7162.0937299999996</v>
      </c>
      <c r="J36" s="63"/>
      <c r="K36" s="62">
        <v>981.36055999999996</v>
      </c>
      <c r="L36" s="63"/>
      <c r="M36" s="62">
        <v>1043.9728500000001</v>
      </c>
      <c r="N36" s="63"/>
      <c r="O36" s="62">
        <v>0</v>
      </c>
      <c r="P36" s="63"/>
    </row>
    <row r="37" spans="1:16" ht="13.5" thickBot="1">
      <c r="A37" s="50" t="s">
        <v>65</v>
      </c>
      <c r="B37" s="50" t="s">
        <v>116</v>
      </c>
      <c r="C37" s="62">
        <v>344510.86369999999</v>
      </c>
      <c r="D37" s="63"/>
      <c r="E37" s="62">
        <v>7720.2700199999999</v>
      </c>
      <c r="F37" s="63"/>
      <c r="G37" s="62">
        <v>2.2409365999999999</v>
      </c>
      <c r="H37" s="63"/>
      <c r="I37" s="62">
        <v>4920.82521</v>
      </c>
      <c r="J37" s="63"/>
      <c r="K37" s="62">
        <v>2273.2732299999998</v>
      </c>
      <c r="L37" s="63"/>
      <c r="M37" s="62">
        <v>526.17157999999995</v>
      </c>
      <c r="N37" s="63"/>
      <c r="O37" s="62">
        <v>0</v>
      </c>
      <c r="P37" s="63"/>
    </row>
    <row r="38" spans="1:16" ht="13.5" thickBot="1">
      <c r="A38" s="50" t="s">
        <v>67</v>
      </c>
      <c r="B38" s="50" t="s">
        <v>160</v>
      </c>
      <c r="C38" s="62">
        <v>80279.320600000006</v>
      </c>
      <c r="D38" s="63"/>
      <c r="E38" s="62">
        <v>5422.8269099999998</v>
      </c>
      <c r="F38" s="63"/>
      <c r="G38" s="62">
        <v>6.7549486999999999</v>
      </c>
      <c r="H38" s="63"/>
      <c r="I38" s="62">
        <v>2622.7695100000001</v>
      </c>
      <c r="J38" s="63"/>
      <c r="K38" s="62">
        <v>2155.6774799999998</v>
      </c>
      <c r="L38" s="63"/>
      <c r="M38" s="62">
        <v>644.37991999999997</v>
      </c>
      <c r="N38" s="63"/>
      <c r="O38" s="62">
        <v>0</v>
      </c>
      <c r="P38" s="63"/>
    </row>
    <row r="39" spans="1:16" ht="13.5" thickBot="1">
      <c r="A39" s="50" t="s">
        <v>69</v>
      </c>
      <c r="B39" s="50" t="s">
        <v>152</v>
      </c>
      <c r="C39" s="62">
        <v>25090.65655</v>
      </c>
      <c r="D39" s="63"/>
      <c r="E39" s="62">
        <v>5072.9498999999996</v>
      </c>
      <c r="F39" s="63"/>
      <c r="G39" s="62">
        <v>20.218482099999999</v>
      </c>
      <c r="H39" s="63"/>
      <c r="I39" s="62">
        <v>275.7681</v>
      </c>
      <c r="J39" s="63"/>
      <c r="K39" s="62">
        <v>4797.1818000000003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50" t="s">
        <v>71</v>
      </c>
      <c r="B40" s="50" t="s">
        <v>150</v>
      </c>
      <c r="C40" s="62">
        <v>120990.89031</v>
      </c>
      <c r="D40" s="63"/>
      <c r="E40" s="62">
        <v>4352.0629600000002</v>
      </c>
      <c r="F40" s="63"/>
      <c r="G40" s="62">
        <v>3.5970171</v>
      </c>
      <c r="H40" s="63"/>
      <c r="I40" s="62">
        <v>2826.3981800000001</v>
      </c>
      <c r="J40" s="63"/>
      <c r="K40" s="62">
        <v>1286.68065</v>
      </c>
      <c r="L40" s="63"/>
      <c r="M40" s="62">
        <v>238.98412999999999</v>
      </c>
      <c r="N40" s="63"/>
      <c r="O40" s="62">
        <v>0</v>
      </c>
      <c r="P40" s="63"/>
    </row>
    <row r="41" spans="1:16" ht="13.5" thickBot="1">
      <c r="A41" s="50" t="s">
        <v>73</v>
      </c>
      <c r="B41" s="50" t="s">
        <v>122</v>
      </c>
      <c r="C41" s="62">
        <v>55423.72711</v>
      </c>
      <c r="D41" s="63"/>
      <c r="E41" s="62">
        <v>1452.7598599999999</v>
      </c>
      <c r="F41" s="63"/>
      <c r="G41" s="62">
        <v>2.6211875999999998</v>
      </c>
      <c r="H41" s="63"/>
      <c r="I41" s="62">
        <v>1452.7598599999999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50" t="s">
        <v>75</v>
      </c>
      <c r="B42" s="50" t="s">
        <v>159</v>
      </c>
      <c r="C42" s="62">
        <v>2299.1497199999999</v>
      </c>
      <c r="D42" s="63"/>
      <c r="E42" s="62">
        <v>1164.7957899999999</v>
      </c>
      <c r="F42" s="63"/>
      <c r="G42" s="62">
        <v>50.662024299999999</v>
      </c>
      <c r="H42" s="63"/>
      <c r="I42" s="62">
        <v>271.00268999999997</v>
      </c>
      <c r="J42" s="63"/>
      <c r="K42" s="62">
        <v>893.79309999999998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50" t="s">
        <v>77</v>
      </c>
      <c r="B43" s="50" t="s">
        <v>119</v>
      </c>
      <c r="C43" s="62">
        <v>332231.99115999998</v>
      </c>
      <c r="D43" s="63"/>
      <c r="E43" s="62">
        <v>1076.9722200000001</v>
      </c>
      <c r="F43" s="63"/>
      <c r="G43" s="62">
        <v>0.32416270000000003</v>
      </c>
      <c r="H43" s="63"/>
      <c r="I43" s="62">
        <v>754.18128000000002</v>
      </c>
      <c r="J43" s="63"/>
      <c r="K43" s="62">
        <v>322.79093999999998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50" t="s">
        <v>79</v>
      </c>
      <c r="B44" s="50" t="s">
        <v>153</v>
      </c>
      <c r="C44" s="62">
        <v>185869.63566999999</v>
      </c>
      <c r="D44" s="63"/>
      <c r="E44" s="62">
        <v>1040.6061299999999</v>
      </c>
      <c r="F44" s="63"/>
      <c r="G44" s="62">
        <v>0.55985810000000003</v>
      </c>
      <c r="H44" s="63"/>
      <c r="I44" s="62">
        <v>915.87820999999997</v>
      </c>
      <c r="J44" s="63"/>
      <c r="K44" s="62">
        <v>40.013539999999999</v>
      </c>
      <c r="L44" s="63"/>
      <c r="M44" s="62">
        <v>84.714380000000006</v>
      </c>
      <c r="N44" s="63"/>
      <c r="O44" s="62">
        <v>0</v>
      </c>
      <c r="P44" s="63"/>
    </row>
    <row r="45" spans="1:16" ht="13.5" thickBot="1">
      <c r="A45" s="50" t="s">
        <v>81</v>
      </c>
      <c r="B45" s="50" t="s">
        <v>145</v>
      </c>
      <c r="C45" s="62">
        <v>30436.08972</v>
      </c>
      <c r="D45" s="63"/>
      <c r="E45" s="62">
        <v>669.15787999999998</v>
      </c>
      <c r="F45" s="63"/>
      <c r="G45" s="62">
        <v>2.1985671999999998</v>
      </c>
      <c r="H45" s="63"/>
      <c r="I45" s="62">
        <v>669.15787999999998</v>
      </c>
      <c r="J45" s="63"/>
      <c r="K45" s="62">
        <v>0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50" t="s">
        <v>83</v>
      </c>
      <c r="B46" s="50" t="s">
        <v>197</v>
      </c>
      <c r="C46" s="62">
        <v>8118.4016300000003</v>
      </c>
      <c r="D46" s="63"/>
      <c r="E46" s="62">
        <v>609.27599999999995</v>
      </c>
      <c r="F46" s="63"/>
      <c r="G46" s="62">
        <v>7.5048763000000003</v>
      </c>
      <c r="H46" s="63"/>
      <c r="I46" s="62">
        <v>609.27599999999995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50" t="s">
        <v>85</v>
      </c>
      <c r="B47" s="50" t="s">
        <v>130</v>
      </c>
      <c r="C47" s="62">
        <v>65043.683100000002</v>
      </c>
      <c r="D47" s="63"/>
      <c r="E47" s="62">
        <v>441.99952000000002</v>
      </c>
      <c r="F47" s="63"/>
      <c r="G47" s="62">
        <v>0.6795426</v>
      </c>
      <c r="H47" s="63"/>
      <c r="I47" s="62">
        <v>362.90319</v>
      </c>
      <c r="J47" s="63"/>
      <c r="K47" s="62">
        <v>79.096329999999995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50" t="s">
        <v>87</v>
      </c>
      <c r="B48" s="50" t="s">
        <v>137</v>
      </c>
      <c r="C48" s="62">
        <v>20081.539690000001</v>
      </c>
      <c r="D48" s="63"/>
      <c r="E48" s="62">
        <v>192.17472000000001</v>
      </c>
      <c r="F48" s="63"/>
      <c r="G48" s="62">
        <v>0.95697200000000004</v>
      </c>
      <c r="H48" s="63"/>
      <c r="I48" s="62">
        <v>170.32963000000001</v>
      </c>
      <c r="J48" s="63"/>
      <c r="K48" s="62">
        <v>21.845089999999999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50" t="s">
        <v>89</v>
      </c>
      <c r="B49" s="50" t="s">
        <v>117</v>
      </c>
      <c r="C49" s="62">
        <v>22093.279259999999</v>
      </c>
      <c r="D49" s="63"/>
      <c r="E49" s="62">
        <v>166.63101</v>
      </c>
      <c r="F49" s="63"/>
      <c r="G49" s="62">
        <v>0.75421579999999999</v>
      </c>
      <c r="H49" s="63"/>
      <c r="I49" s="62">
        <v>115.71504</v>
      </c>
      <c r="J49" s="63"/>
      <c r="K49" s="62">
        <v>50.915970000000002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50" t="s">
        <v>91</v>
      </c>
      <c r="B50" s="50" t="s">
        <v>125</v>
      </c>
      <c r="C50" s="62">
        <v>285997.81089999998</v>
      </c>
      <c r="D50" s="63"/>
      <c r="E50" s="62">
        <v>136.37777</v>
      </c>
      <c r="F50" s="63"/>
      <c r="G50" s="62">
        <v>4.7684900000000002E-2</v>
      </c>
      <c r="H50" s="63"/>
      <c r="I50" s="62">
        <v>136.37777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66" t="s">
        <v>93</v>
      </c>
      <c r="B51" s="50" t="s">
        <v>198</v>
      </c>
      <c r="C51" s="62">
        <v>378738.77651</v>
      </c>
      <c r="D51" s="63"/>
      <c r="E51" s="62">
        <v>0</v>
      </c>
      <c r="F51" s="63"/>
      <c r="G51" s="62">
        <v>0</v>
      </c>
      <c r="H51" s="63"/>
      <c r="I51" s="62">
        <v>0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67"/>
      <c r="B52" s="50" t="s">
        <v>199</v>
      </c>
      <c r="C52" s="62">
        <v>335864.12991999998</v>
      </c>
      <c r="D52" s="63"/>
      <c r="E52" s="62">
        <v>0</v>
      </c>
      <c r="F52" s="63"/>
      <c r="G52" s="62">
        <v>0</v>
      </c>
      <c r="H52" s="63"/>
      <c r="I52" s="62">
        <v>0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67"/>
      <c r="B53" s="50" t="s">
        <v>144</v>
      </c>
      <c r="C53" s="62">
        <v>34035.840020000003</v>
      </c>
      <c r="D53" s="63"/>
      <c r="E53" s="62">
        <v>0</v>
      </c>
      <c r="F53" s="63"/>
      <c r="G53" s="62">
        <v>0</v>
      </c>
      <c r="H53" s="63"/>
      <c r="I53" s="62">
        <v>0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7"/>
      <c r="B54" s="50" t="s">
        <v>200</v>
      </c>
      <c r="C54" s="62">
        <v>5543.4830000000002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50" t="s">
        <v>161</v>
      </c>
      <c r="C55" s="62">
        <v>19451.115819999999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50" t="s">
        <v>162</v>
      </c>
      <c r="C56" s="62">
        <v>5500.7575699999998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8"/>
      <c r="B57" s="50" t="s">
        <v>201</v>
      </c>
      <c r="C57" s="62">
        <v>357.52600000000001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51" t="s">
        <v>106</v>
      </c>
      <c r="B58" s="52"/>
      <c r="C58" s="65">
        <v>40351500.731119998</v>
      </c>
      <c r="D58" s="63"/>
      <c r="E58" s="65">
        <v>7894223.1450200006</v>
      </c>
      <c r="F58" s="63"/>
      <c r="G58" s="65">
        <v>869.0770139</v>
      </c>
      <c r="H58" s="63"/>
      <c r="I58" s="65">
        <v>5328575.00722</v>
      </c>
      <c r="J58" s="63"/>
      <c r="K58" s="65">
        <v>1165634.5103699996</v>
      </c>
      <c r="L58" s="63"/>
      <c r="M58" s="65">
        <v>1400013.6274300001</v>
      </c>
      <c r="N58" s="63"/>
      <c r="O58" s="65">
        <v>0</v>
      </c>
      <c r="P58" s="63"/>
    </row>
    <row r="59" spans="1:16">
      <c r="A59" s="64" t="s">
        <v>107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</row>
    <row r="62" spans="1:16">
      <c r="B62" s="69"/>
      <c r="C62" s="69"/>
    </row>
    <row r="63" spans="1:16">
      <c r="B63" s="70"/>
    </row>
    <row r="64" spans="1:16">
      <c r="B64" s="70"/>
    </row>
    <row r="66" spans="2:2">
      <c r="B66" s="70"/>
    </row>
    <row r="67" spans="2:2">
      <c r="B67" s="71"/>
    </row>
  </sheetData>
  <mergeCells count="365">
    <mergeCell ref="A59:P59"/>
    <mergeCell ref="B62:C62"/>
    <mergeCell ref="O57:P57"/>
    <mergeCell ref="A58:B58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O55:P55"/>
    <mergeCell ref="C56:D56"/>
    <mergeCell ref="E56:F56"/>
    <mergeCell ref="G56:H56"/>
    <mergeCell ref="I56:J56"/>
    <mergeCell ref="K56:L56"/>
    <mergeCell ref="M56:N56"/>
    <mergeCell ref="O56:P56"/>
    <mergeCell ref="C55:D55"/>
    <mergeCell ref="E55:F55"/>
    <mergeCell ref="G55:H55"/>
    <mergeCell ref="I55:J55"/>
    <mergeCell ref="K55:L55"/>
    <mergeCell ref="M55:N55"/>
    <mergeCell ref="O53:P53"/>
    <mergeCell ref="C54:D54"/>
    <mergeCell ref="E54:F54"/>
    <mergeCell ref="G54:H54"/>
    <mergeCell ref="I54:J54"/>
    <mergeCell ref="K54:L54"/>
    <mergeCell ref="M54:N54"/>
    <mergeCell ref="O54:P54"/>
    <mergeCell ref="C53:D53"/>
    <mergeCell ref="E53:F53"/>
    <mergeCell ref="G53:H53"/>
    <mergeCell ref="I53:J53"/>
    <mergeCell ref="K53:L53"/>
    <mergeCell ref="M53:N53"/>
    <mergeCell ref="E52:F52"/>
    <mergeCell ref="G52:H52"/>
    <mergeCell ref="I52:J52"/>
    <mergeCell ref="K52:L52"/>
    <mergeCell ref="M52:N52"/>
    <mergeCell ref="O52:P52"/>
    <mergeCell ref="O50:P50"/>
    <mergeCell ref="A51:A57"/>
    <mergeCell ref="C51:D51"/>
    <mergeCell ref="E51:F51"/>
    <mergeCell ref="G51:H51"/>
    <mergeCell ref="I51:J51"/>
    <mergeCell ref="K51:L51"/>
    <mergeCell ref="M51:N51"/>
    <mergeCell ref="O51:P51"/>
    <mergeCell ref="C52:D52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activeCell="B29" sqref="B29"/>
    </sheetView>
  </sheetViews>
  <sheetFormatPr baseColWidth="10" defaultColWidth="9.140625" defaultRowHeight="12.75"/>
  <cols>
    <col min="1" max="1" width="5.5703125" style="2" bestFit="1" customWidth="1"/>
    <col min="2" max="2" width="38.7109375" style="2" bestFit="1" customWidth="1"/>
    <col min="3" max="3" width="7.28515625" style="2" bestFit="1" customWidth="1"/>
    <col min="4" max="16" width="7.140625" style="2" bestFit="1" customWidth="1"/>
    <col min="17" max="16384" width="9.140625" style="2"/>
  </cols>
  <sheetData>
    <row r="1" spans="1:16">
      <c r="A1" s="53">
        <v>41402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108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3" t="s">
        <v>9</v>
      </c>
      <c r="B9" s="3" t="s">
        <v>10</v>
      </c>
      <c r="C9" s="62">
        <v>5945331.6025700001</v>
      </c>
      <c r="D9" s="63"/>
      <c r="E9" s="62">
        <v>1051363.9455599999</v>
      </c>
      <c r="F9" s="63"/>
      <c r="G9" s="62">
        <v>17.683857100000001</v>
      </c>
      <c r="H9" s="63"/>
      <c r="I9" s="62">
        <v>735930.62331000005</v>
      </c>
      <c r="J9" s="63"/>
      <c r="K9" s="62">
        <v>156995.49713</v>
      </c>
      <c r="L9" s="63"/>
      <c r="M9" s="62">
        <v>158437.82511999999</v>
      </c>
      <c r="N9" s="63"/>
      <c r="O9" s="62">
        <v>0</v>
      </c>
      <c r="P9" s="63"/>
    </row>
    <row r="10" spans="1:16" ht="13.5" thickBot="1">
      <c r="A10" s="3" t="s">
        <v>11</v>
      </c>
      <c r="B10" s="3" t="s">
        <v>12</v>
      </c>
      <c r="C10" s="62">
        <v>4793966.2235500002</v>
      </c>
      <c r="D10" s="63"/>
      <c r="E10" s="62">
        <v>958779.75164999999</v>
      </c>
      <c r="F10" s="63"/>
      <c r="G10" s="62">
        <v>19.9997185</v>
      </c>
      <c r="H10" s="63"/>
      <c r="I10" s="62">
        <v>717566.15844999999</v>
      </c>
      <c r="J10" s="63"/>
      <c r="K10" s="62">
        <v>95687.885500000004</v>
      </c>
      <c r="L10" s="63"/>
      <c r="M10" s="62">
        <v>145525.7077</v>
      </c>
      <c r="N10" s="63"/>
      <c r="O10" s="62">
        <v>0</v>
      </c>
      <c r="P10" s="63"/>
    </row>
    <row r="11" spans="1:16" ht="13.5" thickBot="1">
      <c r="A11" s="3" t="s">
        <v>13</v>
      </c>
      <c r="B11" s="3" t="s">
        <v>14</v>
      </c>
      <c r="C11" s="62">
        <v>3663214.0286699999</v>
      </c>
      <c r="D11" s="63"/>
      <c r="E11" s="62">
        <v>679588.86373999994</v>
      </c>
      <c r="F11" s="63"/>
      <c r="G11" s="62">
        <v>18.5517106</v>
      </c>
      <c r="H11" s="63"/>
      <c r="I11" s="62">
        <v>669524.01645</v>
      </c>
      <c r="J11" s="63"/>
      <c r="K11" s="62">
        <v>0</v>
      </c>
      <c r="L11" s="63"/>
      <c r="M11" s="62">
        <v>10064.84729</v>
      </c>
      <c r="N11" s="63"/>
      <c r="O11" s="62">
        <v>0</v>
      </c>
      <c r="P11" s="63"/>
    </row>
    <row r="12" spans="1:16" ht="13.5" thickBot="1">
      <c r="A12" s="3" t="s">
        <v>15</v>
      </c>
      <c r="B12" s="3" t="s">
        <v>16</v>
      </c>
      <c r="C12" s="62">
        <v>1220350.62004</v>
      </c>
      <c r="D12" s="63"/>
      <c r="E12" s="62">
        <v>577487.69082000002</v>
      </c>
      <c r="F12" s="63"/>
      <c r="G12" s="62">
        <v>47.321456699999999</v>
      </c>
      <c r="H12" s="63"/>
      <c r="I12" s="62">
        <v>190496.42528</v>
      </c>
      <c r="J12" s="63"/>
      <c r="K12" s="62">
        <v>147538.80773</v>
      </c>
      <c r="L12" s="63"/>
      <c r="M12" s="62">
        <v>239452.45780999999</v>
      </c>
      <c r="N12" s="63"/>
      <c r="O12" s="62">
        <v>0</v>
      </c>
      <c r="P12" s="63"/>
    </row>
    <row r="13" spans="1:16" ht="13.5" thickBot="1">
      <c r="A13" s="3" t="s">
        <v>17</v>
      </c>
      <c r="B13" s="3" t="s">
        <v>18</v>
      </c>
      <c r="C13" s="62">
        <v>2725707.20554</v>
      </c>
      <c r="D13" s="63"/>
      <c r="E13" s="62">
        <v>520368.29437999998</v>
      </c>
      <c r="F13" s="63"/>
      <c r="G13" s="62">
        <v>19.091129599999999</v>
      </c>
      <c r="H13" s="63"/>
      <c r="I13" s="62">
        <v>356112.12796000001</v>
      </c>
      <c r="J13" s="63"/>
      <c r="K13" s="62">
        <v>137734.91555999999</v>
      </c>
      <c r="L13" s="63"/>
      <c r="M13" s="62">
        <v>26521.25086</v>
      </c>
      <c r="N13" s="63"/>
      <c r="O13" s="62">
        <v>0</v>
      </c>
      <c r="P13" s="63"/>
    </row>
    <row r="14" spans="1:16" ht="13.5" thickBot="1">
      <c r="A14" s="3" t="s">
        <v>19</v>
      </c>
      <c r="B14" s="3" t="s">
        <v>20</v>
      </c>
      <c r="C14" s="62">
        <v>1488175.4309100001</v>
      </c>
      <c r="D14" s="63"/>
      <c r="E14" s="62">
        <v>484781.81475999998</v>
      </c>
      <c r="F14" s="63"/>
      <c r="G14" s="62">
        <v>32.575582500000003</v>
      </c>
      <c r="H14" s="63"/>
      <c r="I14" s="62">
        <v>449814.21862</v>
      </c>
      <c r="J14" s="63"/>
      <c r="K14" s="62">
        <v>28143.990559999998</v>
      </c>
      <c r="L14" s="63"/>
      <c r="M14" s="62">
        <v>6823.6055800000004</v>
      </c>
      <c r="N14" s="63"/>
      <c r="O14" s="62">
        <v>0</v>
      </c>
      <c r="P14" s="63"/>
    </row>
    <row r="15" spans="1:16" ht="13.5" thickBot="1">
      <c r="A15" s="3" t="s">
        <v>21</v>
      </c>
      <c r="B15" s="3" t="s">
        <v>22</v>
      </c>
      <c r="C15" s="62">
        <v>1571238.7209999999</v>
      </c>
      <c r="D15" s="63"/>
      <c r="E15" s="62">
        <v>390063.76273999998</v>
      </c>
      <c r="F15" s="63"/>
      <c r="G15" s="62">
        <v>24.8252387</v>
      </c>
      <c r="H15" s="63"/>
      <c r="I15" s="62">
        <v>375907.99851</v>
      </c>
      <c r="J15" s="63"/>
      <c r="K15" s="62">
        <v>31.026050000000001</v>
      </c>
      <c r="L15" s="63"/>
      <c r="M15" s="62">
        <v>14124.73818</v>
      </c>
      <c r="N15" s="63"/>
      <c r="O15" s="62">
        <v>0</v>
      </c>
      <c r="P15" s="63"/>
    </row>
    <row r="16" spans="1:16" ht="13.5" thickBot="1">
      <c r="A16" s="3" t="s">
        <v>23</v>
      </c>
      <c r="B16" s="3" t="s">
        <v>24</v>
      </c>
      <c r="C16" s="62">
        <v>461440.02575999999</v>
      </c>
      <c r="D16" s="63"/>
      <c r="E16" s="62">
        <v>344809.35259000002</v>
      </c>
      <c r="F16" s="63"/>
      <c r="G16" s="62">
        <v>74.724630099999999</v>
      </c>
      <c r="H16" s="63"/>
      <c r="I16" s="62">
        <v>100504.49967999999</v>
      </c>
      <c r="J16" s="63"/>
      <c r="K16" s="62">
        <v>877.24013000000002</v>
      </c>
      <c r="L16" s="63"/>
      <c r="M16" s="62">
        <v>243427.61278</v>
      </c>
      <c r="N16" s="63"/>
      <c r="O16" s="62">
        <v>0</v>
      </c>
      <c r="P16" s="63"/>
    </row>
    <row r="17" spans="1:16" ht="13.5" thickBot="1">
      <c r="A17" s="3" t="s">
        <v>25</v>
      </c>
      <c r="B17" s="3" t="s">
        <v>26</v>
      </c>
      <c r="C17" s="62">
        <v>767391.88045000006</v>
      </c>
      <c r="D17" s="63"/>
      <c r="E17" s="62">
        <v>322619.17508999998</v>
      </c>
      <c r="F17" s="63"/>
      <c r="G17" s="62">
        <v>42.040994099999999</v>
      </c>
      <c r="H17" s="63"/>
      <c r="I17" s="62">
        <v>294868.03860999999</v>
      </c>
      <c r="J17" s="63"/>
      <c r="K17" s="62">
        <v>1831.98945</v>
      </c>
      <c r="L17" s="63"/>
      <c r="M17" s="62">
        <v>25919.14703</v>
      </c>
      <c r="N17" s="63"/>
      <c r="O17" s="62">
        <v>0</v>
      </c>
      <c r="P17" s="63"/>
    </row>
    <row r="18" spans="1:16" ht="13.5" thickBot="1">
      <c r="A18" s="3" t="s">
        <v>27</v>
      </c>
      <c r="B18" s="3" t="s">
        <v>28</v>
      </c>
      <c r="C18" s="62">
        <v>1373091.1950000001</v>
      </c>
      <c r="D18" s="63"/>
      <c r="E18" s="62">
        <v>275250.88563999999</v>
      </c>
      <c r="F18" s="63"/>
      <c r="G18" s="62">
        <v>20.046074600000001</v>
      </c>
      <c r="H18" s="63"/>
      <c r="I18" s="62">
        <v>152340.38006</v>
      </c>
      <c r="J18" s="63"/>
      <c r="K18" s="62">
        <v>103671.93936999999</v>
      </c>
      <c r="L18" s="63"/>
      <c r="M18" s="62">
        <v>19238.566210000001</v>
      </c>
      <c r="N18" s="63"/>
      <c r="O18" s="62">
        <v>0</v>
      </c>
      <c r="P18" s="63"/>
    </row>
    <row r="19" spans="1:16" ht="13.5" thickBot="1">
      <c r="A19" s="3" t="s">
        <v>29</v>
      </c>
      <c r="B19" s="3" t="s">
        <v>30</v>
      </c>
      <c r="C19" s="62">
        <v>1338333.07027</v>
      </c>
      <c r="D19" s="63"/>
      <c r="E19" s="62">
        <v>162394.65278999999</v>
      </c>
      <c r="F19" s="63"/>
      <c r="G19" s="62">
        <v>12.1340985</v>
      </c>
      <c r="H19" s="63"/>
      <c r="I19" s="62">
        <v>79108.069629999998</v>
      </c>
      <c r="J19" s="63"/>
      <c r="K19" s="62">
        <v>13754.610060000001</v>
      </c>
      <c r="L19" s="63"/>
      <c r="M19" s="62">
        <v>69531.973100000003</v>
      </c>
      <c r="N19" s="63"/>
      <c r="O19" s="62">
        <v>0</v>
      </c>
      <c r="P19" s="63"/>
    </row>
    <row r="20" spans="1:16" ht="13.5" thickBot="1">
      <c r="A20" s="3" t="s">
        <v>31</v>
      </c>
      <c r="B20" s="3" t="s">
        <v>32</v>
      </c>
      <c r="C20" s="62">
        <v>721537.69701999996</v>
      </c>
      <c r="D20" s="63"/>
      <c r="E20" s="62">
        <v>130290.30533</v>
      </c>
      <c r="F20" s="63"/>
      <c r="G20" s="62">
        <v>18.057310900000001</v>
      </c>
      <c r="H20" s="63"/>
      <c r="I20" s="62">
        <v>95014.030429999999</v>
      </c>
      <c r="J20" s="63"/>
      <c r="K20" s="62">
        <v>27227.413509999998</v>
      </c>
      <c r="L20" s="63"/>
      <c r="M20" s="62">
        <v>8048.86139</v>
      </c>
      <c r="N20" s="63"/>
      <c r="O20" s="62">
        <v>0</v>
      </c>
      <c r="P20" s="63"/>
    </row>
    <row r="21" spans="1:16" ht="13.5" thickBot="1">
      <c r="A21" s="3" t="s">
        <v>33</v>
      </c>
      <c r="B21" s="3" t="s">
        <v>34</v>
      </c>
      <c r="C21" s="62">
        <v>157424.37649</v>
      </c>
      <c r="D21" s="63"/>
      <c r="E21" s="62">
        <v>113226.73828000001</v>
      </c>
      <c r="F21" s="63"/>
      <c r="G21" s="62">
        <v>71.924527100000006</v>
      </c>
      <c r="H21" s="63"/>
      <c r="I21" s="62">
        <v>29471.654320000001</v>
      </c>
      <c r="J21" s="63"/>
      <c r="K21" s="62">
        <v>1565.66571</v>
      </c>
      <c r="L21" s="63"/>
      <c r="M21" s="62">
        <v>82189.418250000002</v>
      </c>
      <c r="N21" s="63"/>
      <c r="O21" s="62">
        <v>0</v>
      </c>
      <c r="P21" s="63"/>
    </row>
    <row r="22" spans="1:16" ht="13.5" thickBot="1">
      <c r="A22" s="3" t="s">
        <v>35</v>
      </c>
      <c r="B22" s="3" t="s">
        <v>36</v>
      </c>
      <c r="C22" s="62">
        <v>1934570.9603200001</v>
      </c>
      <c r="D22" s="63"/>
      <c r="E22" s="62">
        <v>55751.916019999997</v>
      </c>
      <c r="F22" s="63"/>
      <c r="G22" s="62">
        <v>2.881875</v>
      </c>
      <c r="H22" s="63"/>
      <c r="I22" s="62">
        <v>15215.773880000001</v>
      </c>
      <c r="J22" s="63"/>
      <c r="K22" s="62">
        <v>40204.023730000001</v>
      </c>
      <c r="L22" s="63"/>
      <c r="M22" s="62">
        <v>332.11840999999998</v>
      </c>
      <c r="N22" s="63"/>
      <c r="O22" s="62">
        <v>0</v>
      </c>
      <c r="P22" s="63"/>
    </row>
    <row r="23" spans="1:16" ht="13.5" thickBot="1">
      <c r="A23" s="3" t="s">
        <v>37</v>
      </c>
      <c r="B23" s="3" t="s">
        <v>38</v>
      </c>
      <c r="C23" s="62">
        <v>238863.46742999999</v>
      </c>
      <c r="D23" s="63"/>
      <c r="E23" s="62">
        <v>43758.152099999999</v>
      </c>
      <c r="F23" s="63"/>
      <c r="G23" s="62">
        <v>18.319315499999998</v>
      </c>
      <c r="H23" s="63"/>
      <c r="I23" s="62">
        <v>41822.90999</v>
      </c>
      <c r="J23" s="63"/>
      <c r="K23" s="62">
        <v>0</v>
      </c>
      <c r="L23" s="63"/>
      <c r="M23" s="62">
        <v>1935.2421099999999</v>
      </c>
      <c r="N23" s="63"/>
      <c r="O23" s="62">
        <v>0</v>
      </c>
      <c r="P23" s="63"/>
    </row>
    <row r="24" spans="1:16" ht="13.5" thickBot="1">
      <c r="A24" s="3" t="s">
        <v>39</v>
      </c>
      <c r="B24" s="3" t="s">
        <v>40</v>
      </c>
      <c r="C24" s="62">
        <v>440364.82234000001</v>
      </c>
      <c r="D24" s="63"/>
      <c r="E24" s="62">
        <v>42077.746859999999</v>
      </c>
      <c r="F24" s="63"/>
      <c r="G24" s="62">
        <v>9.5552016999999996</v>
      </c>
      <c r="H24" s="63"/>
      <c r="I24" s="62">
        <v>24583.61089</v>
      </c>
      <c r="J24" s="63"/>
      <c r="K24" s="62">
        <v>13226.62895</v>
      </c>
      <c r="L24" s="63"/>
      <c r="M24" s="62">
        <v>4267.50702</v>
      </c>
      <c r="N24" s="63"/>
      <c r="O24" s="62">
        <v>0</v>
      </c>
      <c r="P24" s="63"/>
    </row>
    <row r="25" spans="1:16" ht="13.5" thickBot="1">
      <c r="A25" s="3" t="s">
        <v>41</v>
      </c>
      <c r="B25" s="3" t="s">
        <v>42</v>
      </c>
      <c r="C25" s="62">
        <v>1005578.21925</v>
      </c>
      <c r="D25" s="63"/>
      <c r="E25" s="62">
        <v>33450.537750000003</v>
      </c>
      <c r="F25" s="63"/>
      <c r="G25" s="62">
        <v>3.3264977999999998</v>
      </c>
      <c r="H25" s="63"/>
      <c r="I25" s="62">
        <v>33450.537750000003</v>
      </c>
      <c r="J25" s="63"/>
      <c r="K25" s="62">
        <v>0</v>
      </c>
      <c r="L25" s="63"/>
      <c r="M25" s="62">
        <v>0</v>
      </c>
      <c r="N25" s="63"/>
      <c r="O25" s="62">
        <v>0</v>
      </c>
      <c r="P25" s="63"/>
    </row>
    <row r="26" spans="1:16" ht="13.5" thickBot="1">
      <c r="A26" s="3" t="s">
        <v>43</v>
      </c>
      <c r="B26" s="3" t="s">
        <v>44</v>
      </c>
      <c r="C26" s="62">
        <v>565627.18073000002</v>
      </c>
      <c r="D26" s="63"/>
      <c r="E26" s="62">
        <v>32545.74726</v>
      </c>
      <c r="F26" s="63"/>
      <c r="G26" s="62">
        <v>5.7539220999999996</v>
      </c>
      <c r="H26" s="63"/>
      <c r="I26" s="62">
        <v>11443.593129999999</v>
      </c>
      <c r="J26" s="63"/>
      <c r="K26" s="62">
        <v>15840.10577</v>
      </c>
      <c r="L26" s="63"/>
      <c r="M26" s="62">
        <v>5262.0483599999998</v>
      </c>
      <c r="N26" s="63"/>
      <c r="O26" s="62">
        <v>0</v>
      </c>
      <c r="P26" s="63"/>
    </row>
    <row r="27" spans="1:16" ht="13.5" thickBot="1">
      <c r="A27" s="3" t="s">
        <v>45</v>
      </c>
      <c r="B27" s="3" t="s">
        <v>46</v>
      </c>
      <c r="C27" s="62">
        <v>215103.94722</v>
      </c>
      <c r="D27" s="63"/>
      <c r="E27" s="62">
        <v>24401.120459999998</v>
      </c>
      <c r="F27" s="63"/>
      <c r="G27" s="62">
        <v>11.3438739</v>
      </c>
      <c r="H27" s="63"/>
      <c r="I27" s="62">
        <v>18875.341970000001</v>
      </c>
      <c r="J27" s="63"/>
      <c r="K27" s="62">
        <v>5525.7784899999997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3" t="s">
        <v>47</v>
      </c>
      <c r="B28" s="3" t="s">
        <v>48</v>
      </c>
      <c r="C28" s="62">
        <v>193722.29923999999</v>
      </c>
      <c r="D28" s="63"/>
      <c r="E28" s="62">
        <v>22693.634470000001</v>
      </c>
      <c r="F28" s="63"/>
      <c r="G28" s="62">
        <v>11.714518399999999</v>
      </c>
      <c r="H28" s="63"/>
      <c r="I28" s="62">
        <v>22693.634470000001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3" t="s">
        <v>49</v>
      </c>
      <c r="B29" s="3" t="s">
        <v>50</v>
      </c>
      <c r="C29" s="62">
        <v>106670.7086</v>
      </c>
      <c r="D29" s="63"/>
      <c r="E29" s="62">
        <v>20668.491689999999</v>
      </c>
      <c r="F29" s="63"/>
      <c r="G29" s="62">
        <v>19.375976699999999</v>
      </c>
      <c r="H29" s="63"/>
      <c r="I29" s="62">
        <v>5050.4778699999997</v>
      </c>
      <c r="J29" s="63"/>
      <c r="K29" s="62">
        <v>15618.01382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3" t="s">
        <v>51</v>
      </c>
      <c r="B30" s="3" t="s">
        <v>54</v>
      </c>
      <c r="C30" s="62">
        <v>466455.89069999999</v>
      </c>
      <c r="D30" s="63"/>
      <c r="E30" s="62">
        <v>20462.94485</v>
      </c>
      <c r="F30" s="63"/>
      <c r="G30" s="62">
        <v>4.3868982000000001</v>
      </c>
      <c r="H30" s="63"/>
      <c r="I30" s="62">
        <v>17898.560669999999</v>
      </c>
      <c r="J30" s="63"/>
      <c r="K30" s="62">
        <v>187.39715000000001</v>
      </c>
      <c r="L30" s="63"/>
      <c r="M30" s="62">
        <v>2376.9870299999998</v>
      </c>
      <c r="N30" s="63"/>
      <c r="O30" s="62">
        <v>0</v>
      </c>
      <c r="P30" s="63"/>
    </row>
    <row r="31" spans="1:16" ht="13.5" thickBot="1">
      <c r="A31" s="3" t="s">
        <v>53</v>
      </c>
      <c r="B31" s="3" t="s">
        <v>52</v>
      </c>
      <c r="C31" s="62">
        <v>19399.801179999999</v>
      </c>
      <c r="D31" s="63"/>
      <c r="E31" s="62">
        <v>19399.801179999999</v>
      </c>
      <c r="F31" s="63"/>
      <c r="G31" s="62">
        <v>100</v>
      </c>
      <c r="H31" s="63"/>
      <c r="I31" s="62">
        <v>19399.801179999999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3" t="s">
        <v>55</v>
      </c>
      <c r="B32" s="3" t="s">
        <v>58</v>
      </c>
      <c r="C32" s="62">
        <v>384183.28612</v>
      </c>
      <c r="D32" s="63"/>
      <c r="E32" s="62">
        <v>17617.28282</v>
      </c>
      <c r="F32" s="63"/>
      <c r="G32" s="62">
        <v>4.5856453000000004</v>
      </c>
      <c r="H32" s="63"/>
      <c r="I32" s="62">
        <v>14882.904860000001</v>
      </c>
      <c r="J32" s="63"/>
      <c r="K32" s="62">
        <v>2062.80998</v>
      </c>
      <c r="L32" s="63"/>
      <c r="M32" s="62">
        <v>671.56798000000003</v>
      </c>
      <c r="N32" s="63"/>
      <c r="O32" s="62">
        <v>0</v>
      </c>
      <c r="P32" s="63"/>
    </row>
    <row r="33" spans="1:16" ht="13.5" thickBot="1">
      <c r="A33" s="3" t="s">
        <v>57</v>
      </c>
      <c r="B33" s="3" t="s">
        <v>56</v>
      </c>
      <c r="C33" s="62">
        <v>250401.37216</v>
      </c>
      <c r="D33" s="63"/>
      <c r="E33" s="62">
        <v>13043.155479999999</v>
      </c>
      <c r="F33" s="63"/>
      <c r="G33" s="62">
        <v>5.2088994</v>
      </c>
      <c r="H33" s="63"/>
      <c r="I33" s="62">
        <v>11141.403710000001</v>
      </c>
      <c r="J33" s="63"/>
      <c r="K33" s="62">
        <v>1291.0238899999999</v>
      </c>
      <c r="L33" s="63"/>
      <c r="M33" s="62">
        <v>610.72788000000003</v>
      </c>
      <c r="N33" s="63"/>
      <c r="O33" s="62">
        <v>0</v>
      </c>
      <c r="P33" s="63"/>
    </row>
    <row r="34" spans="1:16" ht="13.5" thickBot="1">
      <c r="A34" s="3" t="s">
        <v>59</v>
      </c>
      <c r="B34" s="3" t="s">
        <v>60</v>
      </c>
      <c r="C34" s="62">
        <v>59273.896970000002</v>
      </c>
      <c r="D34" s="63"/>
      <c r="E34" s="62">
        <v>11123.97918</v>
      </c>
      <c r="F34" s="63"/>
      <c r="G34" s="62">
        <v>18.767079200000001</v>
      </c>
      <c r="H34" s="63"/>
      <c r="I34" s="62">
        <v>428.31803000000002</v>
      </c>
      <c r="J34" s="63"/>
      <c r="K34" s="62">
        <v>10679.674429999999</v>
      </c>
      <c r="L34" s="63"/>
      <c r="M34" s="62">
        <v>15.98672</v>
      </c>
      <c r="N34" s="63"/>
      <c r="O34" s="62">
        <v>0</v>
      </c>
      <c r="P34" s="63"/>
    </row>
    <row r="35" spans="1:16" ht="13.5" thickBot="1">
      <c r="A35" s="3" t="s">
        <v>61</v>
      </c>
      <c r="B35" s="3" t="s">
        <v>62</v>
      </c>
      <c r="C35" s="62">
        <v>169289.26003999999</v>
      </c>
      <c r="D35" s="63"/>
      <c r="E35" s="62">
        <v>8877.5832800000007</v>
      </c>
      <c r="F35" s="63"/>
      <c r="G35" s="62">
        <v>5.2440322000000004</v>
      </c>
      <c r="H35" s="63"/>
      <c r="I35" s="62">
        <v>8179.0363500000003</v>
      </c>
      <c r="J35" s="63"/>
      <c r="K35" s="62">
        <v>163.98558</v>
      </c>
      <c r="L35" s="63"/>
      <c r="M35" s="62">
        <v>534.56134999999995</v>
      </c>
      <c r="N35" s="63"/>
      <c r="O35" s="62">
        <v>0</v>
      </c>
      <c r="P35" s="63"/>
    </row>
    <row r="36" spans="1:16" ht="13.5" thickBot="1">
      <c r="A36" s="3" t="s">
        <v>63</v>
      </c>
      <c r="B36" s="3" t="s">
        <v>64</v>
      </c>
      <c r="C36" s="62">
        <v>283404.32636000001</v>
      </c>
      <c r="D36" s="63"/>
      <c r="E36" s="62">
        <v>5226.8860599999998</v>
      </c>
      <c r="F36" s="63"/>
      <c r="G36" s="62">
        <v>1.8443212</v>
      </c>
      <c r="H36" s="63"/>
      <c r="I36" s="62">
        <v>5043.6150799999996</v>
      </c>
      <c r="J36" s="63"/>
      <c r="K36" s="62">
        <v>24.10117</v>
      </c>
      <c r="L36" s="63"/>
      <c r="M36" s="62">
        <v>159.16981000000001</v>
      </c>
      <c r="N36" s="63"/>
      <c r="O36" s="62">
        <v>0</v>
      </c>
      <c r="P36" s="63"/>
    </row>
    <row r="37" spans="1:16" ht="13.5" thickBot="1">
      <c r="A37" s="3" t="s">
        <v>65</v>
      </c>
      <c r="B37" s="3" t="s">
        <v>66</v>
      </c>
      <c r="C37" s="62">
        <v>160321.42860000001</v>
      </c>
      <c r="D37" s="63"/>
      <c r="E37" s="62">
        <v>4381.1569499999996</v>
      </c>
      <c r="F37" s="63"/>
      <c r="G37" s="62">
        <v>2.7327332000000002</v>
      </c>
      <c r="H37" s="63"/>
      <c r="I37" s="62">
        <v>2860.4427500000002</v>
      </c>
      <c r="J37" s="63"/>
      <c r="K37" s="62">
        <v>1520.7141999999999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3" t="s">
        <v>67</v>
      </c>
      <c r="B38" s="3" t="s">
        <v>109</v>
      </c>
      <c r="C38" s="62">
        <v>6690</v>
      </c>
      <c r="D38" s="63"/>
      <c r="E38" s="62">
        <v>3345</v>
      </c>
      <c r="F38" s="63"/>
      <c r="G38" s="62">
        <v>50</v>
      </c>
      <c r="H38" s="63"/>
      <c r="I38" s="62">
        <v>3345</v>
      </c>
      <c r="J38" s="63"/>
      <c r="K38" s="62">
        <v>0</v>
      </c>
      <c r="L38" s="63"/>
      <c r="M38" s="62">
        <v>0</v>
      </c>
      <c r="N38" s="63"/>
      <c r="O38" s="62">
        <v>0</v>
      </c>
      <c r="P38" s="63"/>
    </row>
    <row r="39" spans="1:16" ht="13.5" thickBot="1">
      <c r="A39" s="3" t="s">
        <v>69</v>
      </c>
      <c r="B39" s="3" t="s">
        <v>72</v>
      </c>
      <c r="C39" s="62">
        <v>26206.128639999999</v>
      </c>
      <c r="D39" s="63"/>
      <c r="E39" s="62">
        <v>3106.03215</v>
      </c>
      <c r="F39" s="63"/>
      <c r="G39" s="62">
        <v>11.852312100000001</v>
      </c>
      <c r="H39" s="63"/>
      <c r="I39" s="62">
        <v>2511.3333299999999</v>
      </c>
      <c r="J39" s="63"/>
      <c r="K39" s="62">
        <v>594.69881999999996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3" t="s">
        <v>71</v>
      </c>
      <c r="B40" s="3" t="s">
        <v>70</v>
      </c>
      <c r="C40" s="62">
        <v>13656.29221</v>
      </c>
      <c r="D40" s="63"/>
      <c r="E40" s="62">
        <v>2870.9263099999998</v>
      </c>
      <c r="F40" s="63"/>
      <c r="G40" s="62">
        <v>21.022736399999999</v>
      </c>
      <c r="H40" s="63"/>
      <c r="I40" s="62">
        <v>160.11592999999999</v>
      </c>
      <c r="J40" s="63"/>
      <c r="K40" s="62">
        <v>2710.8103799999999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3" t="s">
        <v>73</v>
      </c>
      <c r="B41" s="3" t="s">
        <v>68</v>
      </c>
      <c r="C41" s="62">
        <v>49363.321040000003</v>
      </c>
      <c r="D41" s="63"/>
      <c r="E41" s="62">
        <v>2799.4434099999999</v>
      </c>
      <c r="F41" s="63"/>
      <c r="G41" s="62">
        <v>5.6711001999999997</v>
      </c>
      <c r="H41" s="63"/>
      <c r="I41" s="62">
        <v>2799.4434099999999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3" t="s">
        <v>75</v>
      </c>
      <c r="B42" s="3" t="s">
        <v>74</v>
      </c>
      <c r="C42" s="62">
        <v>283905.80498000002</v>
      </c>
      <c r="D42" s="63"/>
      <c r="E42" s="62">
        <v>1618.3638699999999</v>
      </c>
      <c r="F42" s="63"/>
      <c r="G42" s="62">
        <v>0.57003550000000003</v>
      </c>
      <c r="H42" s="63"/>
      <c r="I42" s="62">
        <v>1418.8636799999999</v>
      </c>
      <c r="J42" s="63"/>
      <c r="K42" s="62">
        <v>199.50019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3" t="s">
        <v>77</v>
      </c>
      <c r="B43" s="3" t="s">
        <v>76</v>
      </c>
      <c r="C43" s="62">
        <v>140453.05332000001</v>
      </c>
      <c r="D43" s="63"/>
      <c r="E43" s="62">
        <v>1502.23279</v>
      </c>
      <c r="F43" s="63"/>
      <c r="G43" s="62">
        <v>1.0695622</v>
      </c>
      <c r="H43" s="63"/>
      <c r="I43" s="62">
        <v>1393.89021</v>
      </c>
      <c r="J43" s="63"/>
      <c r="K43" s="62">
        <v>82.231290000000001</v>
      </c>
      <c r="L43" s="63"/>
      <c r="M43" s="62">
        <v>26.11129</v>
      </c>
      <c r="N43" s="63"/>
      <c r="O43" s="62">
        <v>0</v>
      </c>
      <c r="P43" s="63"/>
    </row>
    <row r="44" spans="1:16" ht="13.5" thickBot="1">
      <c r="A44" s="3" t="s">
        <v>79</v>
      </c>
      <c r="B44" s="3" t="s">
        <v>78</v>
      </c>
      <c r="C44" s="62">
        <v>15615.64443</v>
      </c>
      <c r="D44" s="63"/>
      <c r="E44" s="62">
        <v>1143.1035300000001</v>
      </c>
      <c r="F44" s="63"/>
      <c r="G44" s="62">
        <v>7.3202455999999998</v>
      </c>
      <c r="H44" s="63"/>
      <c r="I44" s="62">
        <v>1143.1035300000001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3" t="s">
        <v>81</v>
      </c>
      <c r="B45" s="3" t="s">
        <v>88</v>
      </c>
      <c r="C45" s="62">
        <v>22623.206119999999</v>
      </c>
      <c r="D45" s="63"/>
      <c r="E45" s="62">
        <v>829.06536000000006</v>
      </c>
      <c r="F45" s="63"/>
      <c r="G45" s="62">
        <v>3.6646678000000001</v>
      </c>
      <c r="H45" s="63"/>
      <c r="I45" s="62">
        <v>764.12303999999995</v>
      </c>
      <c r="J45" s="63"/>
      <c r="K45" s="62">
        <v>64.942319999999995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3" t="s">
        <v>83</v>
      </c>
      <c r="B46" s="3" t="s">
        <v>82</v>
      </c>
      <c r="C46" s="62">
        <v>1011.61902</v>
      </c>
      <c r="D46" s="63"/>
      <c r="E46" s="62">
        <v>667.88103000000001</v>
      </c>
      <c r="F46" s="63"/>
      <c r="G46" s="62">
        <v>66.0210036</v>
      </c>
      <c r="H46" s="63"/>
      <c r="I46" s="62">
        <v>0</v>
      </c>
      <c r="J46" s="63"/>
      <c r="K46" s="62">
        <v>667.88103000000001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3" t="s">
        <v>85</v>
      </c>
      <c r="B47" s="3" t="s">
        <v>80</v>
      </c>
      <c r="C47" s="62">
        <v>112083.0022</v>
      </c>
      <c r="D47" s="63"/>
      <c r="E47" s="62">
        <v>632.75040000000001</v>
      </c>
      <c r="F47" s="63"/>
      <c r="G47" s="62">
        <v>0.56453730000000002</v>
      </c>
      <c r="H47" s="63"/>
      <c r="I47" s="62">
        <v>632.75040000000001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3" t="s">
        <v>87</v>
      </c>
      <c r="B48" s="3" t="s">
        <v>84</v>
      </c>
      <c r="C48" s="62">
        <v>11316.868119999999</v>
      </c>
      <c r="D48" s="63"/>
      <c r="E48" s="62">
        <v>583.36643000000004</v>
      </c>
      <c r="F48" s="63"/>
      <c r="G48" s="62">
        <v>5.1548398999999998</v>
      </c>
      <c r="H48" s="63"/>
      <c r="I48" s="62">
        <v>388.51337999999998</v>
      </c>
      <c r="J48" s="63"/>
      <c r="K48" s="62">
        <v>194.85305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3" t="s">
        <v>89</v>
      </c>
      <c r="B49" s="3" t="s">
        <v>90</v>
      </c>
      <c r="C49" s="62">
        <v>288.23435999999998</v>
      </c>
      <c r="D49" s="63"/>
      <c r="E49" s="62">
        <v>288.23444000000001</v>
      </c>
      <c r="F49" s="63"/>
      <c r="G49" s="62">
        <v>100.0000278</v>
      </c>
      <c r="H49" s="63"/>
      <c r="I49" s="62">
        <v>22.740079999999999</v>
      </c>
      <c r="J49" s="63"/>
      <c r="K49" s="62">
        <v>237.98927</v>
      </c>
      <c r="L49" s="63"/>
      <c r="M49" s="62">
        <v>27.505089999999999</v>
      </c>
      <c r="N49" s="63"/>
      <c r="O49" s="62">
        <v>0</v>
      </c>
      <c r="P49" s="63"/>
    </row>
    <row r="50" spans="1:16" ht="13.5" thickBot="1">
      <c r="A50" s="3" t="s">
        <v>91</v>
      </c>
      <c r="B50" s="3" t="s">
        <v>86</v>
      </c>
      <c r="C50" s="62">
        <v>42517.394829999997</v>
      </c>
      <c r="D50" s="63"/>
      <c r="E50" s="62">
        <v>177.04675</v>
      </c>
      <c r="F50" s="63"/>
      <c r="G50" s="62">
        <v>0.41641020000000001</v>
      </c>
      <c r="H50" s="63"/>
      <c r="I50" s="62">
        <v>177.04675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3" t="s">
        <v>93</v>
      </c>
      <c r="B51" s="3" t="s">
        <v>92</v>
      </c>
      <c r="C51" s="62">
        <v>21054.731380000001</v>
      </c>
      <c r="D51" s="63"/>
      <c r="E51" s="62">
        <v>128.83654999999999</v>
      </c>
      <c r="F51" s="63"/>
      <c r="G51" s="62">
        <v>0.61191260000000003</v>
      </c>
      <c r="H51" s="63"/>
      <c r="I51" s="62">
        <v>128.83654999999999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3" t="s">
        <v>95</v>
      </c>
      <c r="B52" s="3" t="s">
        <v>94</v>
      </c>
      <c r="C52" s="62">
        <v>295138.41931000003</v>
      </c>
      <c r="D52" s="63"/>
      <c r="E52" s="62">
        <v>99.724270000000004</v>
      </c>
      <c r="F52" s="63"/>
      <c r="G52" s="62">
        <v>3.3789E-2</v>
      </c>
      <c r="H52" s="63"/>
      <c r="I52" s="62">
        <v>99.724270000000004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3" t="s">
        <v>97</v>
      </c>
      <c r="B53" s="3" t="s">
        <v>96</v>
      </c>
      <c r="C53" s="62">
        <v>114.70990999999999</v>
      </c>
      <c r="D53" s="63"/>
      <c r="E53" s="62">
        <v>19.184909999999999</v>
      </c>
      <c r="F53" s="63"/>
      <c r="G53" s="62">
        <v>16.724718899999999</v>
      </c>
      <c r="H53" s="63"/>
      <c r="I53" s="62">
        <v>5.2735300000000001</v>
      </c>
      <c r="J53" s="63"/>
      <c r="K53" s="62">
        <v>0</v>
      </c>
      <c r="L53" s="63"/>
      <c r="M53" s="62">
        <v>13.911379999999999</v>
      </c>
      <c r="N53" s="63"/>
      <c r="O53" s="62">
        <v>0</v>
      </c>
      <c r="P53" s="63"/>
    </row>
    <row r="54" spans="1:16" ht="13.5" thickBot="1">
      <c r="A54" s="66" t="s">
        <v>110</v>
      </c>
      <c r="B54" s="3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3" t="s">
        <v>99</v>
      </c>
      <c r="C55" s="62">
        <v>187624.02170000001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3" t="s">
        <v>100</v>
      </c>
      <c r="C56" s="62">
        <v>261235.33911999999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3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3" t="s">
        <v>102</v>
      </c>
      <c r="C58" s="62">
        <v>1369.41419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3" t="s">
        <v>103</v>
      </c>
      <c r="C59" s="62">
        <v>600.81660999999997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3" t="s">
        <v>104</v>
      </c>
      <c r="C60" s="62">
        <v>125435.76903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3" t="s">
        <v>105</v>
      </c>
      <c r="C61" s="62">
        <v>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34338736.73505</v>
      </c>
      <c r="D62" s="63"/>
      <c r="E62" s="65">
        <v>6406316.5619799998</v>
      </c>
      <c r="F62" s="63"/>
      <c r="G62" s="65">
        <v>934.71501780000006</v>
      </c>
      <c r="H62" s="63"/>
      <c r="I62" s="65">
        <v>4514618.9619800001</v>
      </c>
      <c r="J62" s="63"/>
      <c r="K62" s="65">
        <v>826158.14427000005</v>
      </c>
      <c r="L62" s="63"/>
      <c r="M62" s="65">
        <v>1065539.45573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P63"/>
  <sheetViews>
    <sheetView topLeftCell="A49" workbookViewId="0">
      <selection sqref="A1:XFD1048576"/>
    </sheetView>
  </sheetViews>
  <sheetFormatPr baseColWidth="10" defaultColWidth="9.140625" defaultRowHeight="12.75"/>
  <cols>
    <col min="1" max="1" width="5.5703125" style="11" bestFit="1" customWidth="1"/>
    <col min="2" max="2" width="38.7109375" style="11" bestFit="1" customWidth="1"/>
    <col min="3" max="3" width="7.28515625" style="11" bestFit="1" customWidth="1"/>
    <col min="4" max="16" width="7.140625" style="11" bestFit="1" customWidth="1"/>
    <col min="17" max="16384" width="9.140625" style="11"/>
  </cols>
  <sheetData>
    <row r="1" spans="1:16">
      <c r="A1" s="53">
        <v>41436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164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12" t="s">
        <v>9</v>
      </c>
      <c r="B9" s="12" t="s">
        <v>10</v>
      </c>
      <c r="C9" s="62">
        <v>6066013.7352299998</v>
      </c>
      <c r="D9" s="63"/>
      <c r="E9" s="62">
        <v>1061797.45184</v>
      </c>
      <c r="F9" s="63"/>
      <c r="G9" s="62">
        <v>17.5040397</v>
      </c>
      <c r="H9" s="63"/>
      <c r="I9" s="62">
        <v>742139.79798000003</v>
      </c>
      <c r="J9" s="63"/>
      <c r="K9" s="62">
        <v>158587.67098</v>
      </c>
      <c r="L9" s="63"/>
      <c r="M9" s="62">
        <v>161069.98288</v>
      </c>
      <c r="N9" s="63"/>
      <c r="O9" s="62">
        <v>0</v>
      </c>
      <c r="P9" s="63"/>
    </row>
    <row r="10" spans="1:16" ht="13.5" thickBot="1">
      <c r="A10" s="12" t="s">
        <v>11</v>
      </c>
      <c r="B10" s="12" t="s">
        <v>12</v>
      </c>
      <c r="C10" s="62">
        <v>4884641.7929699998</v>
      </c>
      <c r="D10" s="63"/>
      <c r="E10" s="62">
        <v>960121.54631999996</v>
      </c>
      <c r="F10" s="63"/>
      <c r="G10" s="62">
        <v>19.655925400000001</v>
      </c>
      <c r="H10" s="63"/>
      <c r="I10" s="62">
        <v>713784.38126000005</v>
      </c>
      <c r="J10" s="63"/>
      <c r="K10" s="62">
        <v>98910.023119999998</v>
      </c>
      <c r="L10" s="63"/>
      <c r="M10" s="62">
        <v>147427.14194</v>
      </c>
      <c r="N10" s="63"/>
      <c r="O10" s="62">
        <v>0</v>
      </c>
      <c r="P10" s="63"/>
    </row>
    <row r="11" spans="1:16" ht="13.5" thickBot="1">
      <c r="A11" s="12" t="s">
        <v>13</v>
      </c>
      <c r="B11" s="12" t="s">
        <v>14</v>
      </c>
      <c r="C11" s="62">
        <v>3215068.65288</v>
      </c>
      <c r="D11" s="63"/>
      <c r="E11" s="62">
        <v>684627.24282000004</v>
      </c>
      <c r="F11" s="63"/>
      <c r="G11" s="62">
        <v>21.294327299999999</v>
      </c>
      <c r="H11" s="63"/>
      <c r="I11" s="62">
        <v>674491.68030999997</v>
      </c>
      <c r="J11" s="63"/>
      <c r="K11" s="62">
        <v>0</v>
      </c>
      <c r="L11" s="63"/>
      <c r="M11" s="62">
        <v>10135.56251</v>
      </c>
      <c r="N11" s="63"/>
      <c r="O11" s="62">
        <v>0</v>
      </c>
      <c r="P11" s="63"/>
    </row>
    <row r="12" spans="1:16" ht="13.5" thickBot="1">
      <c r="A12" s="12" t="s">
        <v>15</v>
      </c>
      <c r="B12" s="12" t="s">
        <v>16</v>
      </c>
      <c r="C12" s="62">
        <v>1193333.1467599999</v>
      </c>
      <c r="D12" s="63"/>
      <c r="E12" s="62">
        <v>580663.11332999996</v>
      </c>
      <c r="F12" s="63"/>
      <c r="G12" s="62">
        <v>48.6589277</v>
      </c>
      <c r="H12" s="63"/>
      <c r="I12" s="62">
        <v>189153.84817000001</v>
      </c>
      <c r="J12" s="63"/>
      <c r="K12" s="62">
        <v>149049.42945</v>
      </c>
      <c r="L12" s="63"/>
      <c r="M12" s="62">
        <v>242459.83571000001</v>
      </c>
      <c r="N12" s="63"/>
      <c r="O12" s="62">
        <v>0</v>
      </c>
      <c r="P12" s="63"/>
    </row>
    <row r="13" spans="1:16" ht="13.5" thickBot="1">
      <c r="A13" s="12" t="s">
        <v>17</v>
      </c>
      <c r="B13" s="12" t="s">
        <v>18</v>
      </c>
      <c r="C13" s="62">
        <v>2676298.3418700001</v>
      </c>
      <c r="D13" s="63"/>
      <c r="E13" s="62">
        <v>527288.47664000001</v>
      </c>
      <c r="F13" s="63"/>
      <c r="G13" s="62">
        <v>19.7021561</v>
      </c>
      <c r="H13" s="63"/>
      <c r="I13" s="62">
        <v>360437.94167999999</v>
      </c>
      <c r="J13" s="63"/>
      <c r="K13" s="62">
        <v>139530.78901000001</v>
      </c>
      <c r="L13" s="63"/>
      <c r="M13" s="62">
        <v>27319.74595</v>
      </c>
      <c r="N13" s="63"/>
      <c r="O13" s="62">
        <v>0</v>
      </c>
      <c r="P13" s="63"/>
    </row>
    <row r="14" spans="1:16" ht="13.5" thickBot="1">
      <c r="A14" s="12" t="s">
        <v>19</v>
      </c>
      <c r="B14" s="12" t="s">
        <v>20</v>
      </c>
      <c r="C14" s="62">
        <v>1474688.88087</v>
      </c>
      <c r="D14" s="63"/>
      <c r="E14" s="62">
        <v>481804.80715000001</v>
      </c>
      <c r="F14" s="63"/>
      <c r="G14" s="62">
        <v>32.671624100000002</v>
      </c>
      <c r="H14" s="63"/>
      <c r="I14" s="62">
        <v>446633.49213000003</v>
      </c>
      <c r="J14" s="63"/>
      <c r="K14" s="62">
        <v>28558.64978</v>
      </c>
      <c r="L14" s="63"/>
      <c r="M14" s="62">
        <v>6612.6652400000003</v>
      </c>
      <c r="N14" s="63"/>
      <c r="O14" s="62">
        <v>0</v>
      </c>
      <c r="P14" s="63"/>
    </row>
    <row r="15" spans="1:16" ht="13.5" thickBot="1">
      <c r="A15" s="12" t="s">
        <v>21</v>
      </c>
      <c r="B15" s="12" t="s">
        <v>22</v>
      </c>
      <c r="C15" s="62">
        <v>1608309.31158</v>
      </c>
      <c r="D15" s="63"/>
      <c r="E15" s="62">
        <v>394264.80544999999</v>
      </c>
      <c r="F15" s="63"/>
      <c r="G15" s="62">
        <v>24.514240099999999</v>
      </c>
      <c r="H15" s="63"/>
      <c r="I15" s="62">
        <v>380283.33457000001</v>
      </c>
      <c r="J15" s="63"/>
      <c r="K15" s="62">
        <v>28.654509999999998</v>
      </c>
      <c r="L15" s="63"/>
      <c r="M15" s="62">
        <v>13952.81637</v>
      </c>
      <c r="N15" s="63"/>
      <c r="O15" s="62">
        <v>0</v>
      </c>
      <c r="P15" s="63"/>
    </row>
    <row r="16" spans="1:16" ht="13.5" thickBot="1">
      <c r="A16" s="12" t="s">
        <v>23</v>
      </c>
      <c r="B16" s="12" t="s">
        <v>24</v>
      </c>
      <c r="C16" s="62">
        <v>466928.42865000002</v>
      </c>
      <c r="D16" s="63"/>
      <c r="E16" s="62">
        <v>345335.24855000002</v>
      </c>
      <c r="F16" s="63"/>
      <c r="G16" s="62">
        <v>73.958925500000007</v>
      </c>
      <c r="H16" s="63"/>
      <c r="I16" s="62">
        <v>100725.90138</v>
      </c>
      <c r="J16" s="63"/>
      <c r="K16" s="62">
        <v>782.66425000000004</v>
      </c>
      <c r="L16" s="63"/>
      <c r="M16" s="62">
        <v>243826.68291999999</v>
      </c>
      <c r="N16" s="63"/>
      <c r="O16" s="62">
        <v>0</v>
      </c>
      <c r="P16" s="63"/>
    </row>
    <row r="17" spans="1:16" ht="13.5" thickBot="1">
      <c r="A17" s="12" t="s">
        <v>25</v>
      </c>
      <c r="B17" s="12" t="s">
        <v>26</v>
      </c>
      <c r="C17" s="62">
        <v>766894.25439000002</v>
      </c>
      <c r="D17" s="63"/>
      <c r="E17" s="62">
        <v>327363.37044000003</v>
      </c>
      <c r="F17" s="63"/>
      <c r="G17" s="62">
        <v>42.686898300000003</v>
      </c>
      <c r="H17" s="63"/>
      <c r="I17" s="62">
        <v>299175.41334000003</v>
      </c>
      <c r="J17" s="63"/>
      <c r="K17" s="62">
        <v>1838.4593</v>
      </c>
      <c r="L17" s="63"/>
      <c r="M17" s="62">
        <v>26349.497800000001</v>
      </c>
      <c r="N17" s="63"/>
      <c r="O17" s="62">
        <v>0</v>
      </c>
      <c r="P17" s="63"/>
    </row>
    <row r="18" spans="1:16" ht="13.5" thickBot="1">
      <c r="A18" s="12" t="s">
        <v>27</v>
      </c>
      <c r="B18" s="12" t="s">
        <v>28</v>
      </c>
      <c r="C18" s="62">
        <v>1405646.30134</v>
      </c>
      <c r="D18" s="63"/>
      <c r="E18" s="62">
        <v>281683.92277</v>
      </c>
      <c r="F18" s="63"/>
      <c r="G18" s="62">
        <v>20.039459600000001</v>
      </c>
      <c r="H18" s="63"/>
      <c r="I18" s="62">
        <v>154773.66409000001</v>
      </c>
      <c r="J18" s="63"/>
      <c r="K18" s="62">
        <v>107232.35150999999</v>
      </c>
      <c r="L18" s="63"/>
      <c r="M18" s="62">
        <v>19677.907169999999</v>
      </c>
      <c r="N18" s="63"/>
      <c r="O18" s="62">
        <v>0</v>
      </c>
      <c r="P18" s="63"/>
    </row>
    <row r="19" spans="1:16" ht="13.5" thickBot="1">
      <c r="A19" s="12" t="s">
        <v>29</v>
      </c>
      <c r="B19" s="12" t="s">
        <v>30</v>
      </c>
      <c r="C19" s="62">
        <v>1320892.9563899999</v>
      </c>
      <c r="D19" s="63"/>
      <c r="E19" s="62">
        <v>164567.00596000001</v>
      </c>
      <c r="F19" s="63"/>
      <c r="G19" s="62">
        <v>12.4587693</v>
      </c>
      <c r="H19" s="63"/>
      <c r="I19" s="62">
        <v>78077.693499999994</v>
      </c>
      <c r="J19" s="63"/>
      <c r="K19" s="62">
        <v>13849.337170000001</v>
      </c>
      <c r="L19" s="63"/>
      <c r="M19" s="62">
        <v>72639.975290000002</v>
      </c>
      <c r="N19" s="63"/>
      <c r="O19" s="62">
        <v>0</v>
      </c>
      <c r="P19" s="63"/>
    </row>
    <row r="20" spans="1:16" ht="13.5" thickBot="1">
      <c r="A20" s="12" t="s">
        <v>31</v>
      </c>
      <c r="B20" s="12" t="s">
        <v>32</v>
      </c>
      <c r="C20" s="62">
        <v>729072.45435000001</v>
      </c>
      <c r="D20" s="63"/>
      <c r="E20" s="62">
        <v>133423.27179999999</v>
      </c>
      <c r="F20" s="63"/>
      <c r="G20" s="62">
        <v>18.300413200000001</v>
      </c>
      <c r="H20" s="63"/>
      <c r="I20" s="62">
        <v>98168.952659999995</v>
      </c>
      <c r="J20" s="63"/>
      <c r="K20" s="62">
        <v>27125.832139999999</v>
      </c>
      <c r="L20" s="63"/>
      <c r="M20" s="62">
        <v>8128.4870000000001</v>
      </c>
      <c r="N20" s="63"/>
      <c r="O20" s="62">
        <v>0</v>
      </c>
      <c r="P20" s="63"/>
    </row>
    <row r="21" spans="1:16" ht="13.5" thickBot="1">
      <c r="A21" s="12" t="s">
        <v>33</v>
      </c>
      <c r="B21" s="12" t="s">
        <v>34</v>
      </c>
      <c r="C21" s="62">
        <v>158836.05593999999</v>
      </c>
      <c r="D21" s="63"/>
      <c r="E21" s="62">
        <v>114530.56282000001</v>
      </c>
      <c r="F21" s="63"/>
      <c r="G21" s="62">
        <v>72.1061488</v>
      </c>
      <c r="H21" s="63"/>
      <c r="I21" s="62">
        <v>29963.408920000002</v>
      </c>
      <c r="J21" s="63"/>
      <c r="K21" s="62">
        <v>1947.76719</v>
      </c>
      <c r="L21" s="63"/>
      <c r="M21" s="62">
        <v>82619.386710000006</v>
      </c>
      <c r="N21" s="63"/>
      <c r="O21" s="62">
        <v>0</v>
      </c>
      <c r="P21" s="63"/>
    </row>
    <row r="22" spans="1:16" ht="13.5" thickBot="1">
      <c r="A22" s="12" t="s">
        <v>35</v>
      </c>
      <c r="B22" s="12" t="s">
        <v>48</v>
      </c>
      <c r="C22" s="62">
        <v>198524.18963000001</v>
      </c>
      <c r="D22" s="63"/>
      <c r="E22" s="62">
        <v>65502.562890000001</v>
      </c>
      <c r="F22" s="63"/>
      <c r="G22" s="62">
        <v>32.994751399999998</v>
      </c>
      <c r="H22" s="63"/>
      <c r="I22" s="62">
        <v>65502.562890000001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12" t="s">
        <v>37</v>
      </c>
      <c r="B23" s="12" t="s">
        <v>36</v>
      </c>
      <c r="C23" s="62">
        <v>1986328.21624</v>
      </c>
      <c r="D23" s="63"/>
      <c r="E23" s="62">
        <v>55449.594830000002</v>
      </c>
      <c r="F23" s="63"/>
      <c r="G23" s="62">
        <v>2.7915625999999998</v>
      </c>
      <c r="H23" s="63"/>
      <c r="I23" s="62">
        <v>14830.306979999999</v>
      </c>
      <c r="J23" s="63"/>
      <c r="K23" s="62">
        <v>40261.902370000003</v>
      </c>
      <c r="L23" s="63"/>
      <c r="M23" s="62">
        <v>357.38547999999997</v>
      </c>
      <c r="N23" s="63"/>
      <c r="O23" s="62">
        <v>0</v>
      </c>
      <c r="P23" s="63"/>
    </row>
    <row r="24" spans="1:16" ht="13.5" thickBot="1">
      <c r="A24" s="12" t="s">
        <v>39</v>
      </c>
      <c r="B24" s="12" t="s">
        <v>38</v>
      </c>
      <c r="C24" s="62">
        <v>246430.61444</v>
      </c>
      <c r="D24" s="63"/>
      <c r="E24" s="62">
        <v>43579.493190000001</v>
      </c>
      <c r="F24" s="63"/>
      <c r="G24" s="62">
        <v>17.6842854</v>
      </c>
      <c r="H24" s="63"/>
      <c r="I24" s="62">
        <v>41577.105009999999</v>
      </c>
      <c r="J24" s="63"/>
      <c r="K24" s="62">
        <v>0</v>
      </c>
      <c r="L24" s="63"/>
      <c r="M24" s="62">
        <v>2002.3881799999999</v>
      </c>
      <c r="N24" s="63"/>
      <c r="O24" s="62">
        <v>0</v>
      </c>
      <c r="P24" s="63"/>
    </row>
    <row r="25" spans="1:16" ht="13.5" thickBot="1">
      <c r="A25" s="12" t="s">
        <v>41</v>
      </c>
      <c r="B25" s="12" t="s">
        <v>40</v>
      </c>
      <c r="C25" s="62">
        <v>441728.95595999999</v>
      </c>
      <c r="D25" s="63"/>
      <c r="E25" s="62">
        <v>43054.253909999999</v>
      </c>
      <c r="F25" s="63"/>
      <c r="G25" s="62">
        <v>9.7467583999999992</v>
      </c>
      <c r="H25" s="63"/>
      <c r="I25" s="62">
        <v>24510.940350000001</v>
      </c>
      <c r="J25" s="63"/>
      <c r="K25" s="62">
        <v>14261.41913</v>
      </c>
      <c r="L25" s="63"/>
      <c r="M25" s="62">
        <v>4281.8944300000003</v>
      </c>
      <c r="N25" s="63"/>
      <c r="O25" s="62">
        <v>0</v>
      </c>
      <c r="P25" s="63"/>
    </row>
    <row r="26" spans="1:16" ht="13.5" thickBot="1">
      <c r="A26" s="12" t="s">
        <v>43</v>
      </c>
      <c r="B26" s="12" t="s">
        <v>44</v>
      </c>
      <c r="C26" s="62">
        <v>598892.39066999999</v>
      </c>
      <c r="D26" s="63"/>
      <c r="E26" s="62">
        <v>34454.948409999997</v>
      </c>
      <c r="F26" s="63"/>
      <c r="G26" s="62">
        <v>5.7531116999999998</v>
      </c>
      <c r="H26" s="63"/>
      <c r="I26" s="62">
        <v>11459.64172</v>
      </c>
      <c r="J26" s="63"/>
      <c r="K26" s="62">
        <v>16244.829369999999</v>
      </c>
      <c r="L26" s="63"/>
      <c r="M26" s="62">
        <v>6750.47732</v>
      </c>
      <c r="N26" s="63"/>
      <c r="O26" s="62">
        <v>0</v>
      </c>
      <c r="P26" s="63"/>
    </row>
    <row r="27" spans="1:16" ht="13.5" thickBot="1">
      <c r="A27" s="12" t="s">
        <v>45</v>
      </c>
      <c r="B27" s="12" t="s">
        <v>42</v>
      </c>
      <c r="C27" s="62">
        <v>995819.82758000004</v>
      </c>
      <c r="D27" s="63"/>
      <c r="E27" s="62">
        <v>29016.494500000001</v>
      </c>
      <c r="F27" s="63"/>
      <c r="G27" s="62">
        <v>2.9138297999999998</v>
      </c>
      <c r="H27" s="63"/>
      <c r="I27" s="62">
        <v>29016.494500000001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12" t="s">
        <v>47</v>
      </c>
      <c r="B28" s="12" t="s">
        <v>46</v>
      </c>
      <c r="C28" s="62">
        <v>221914.33483000001</v>
      </c>
      <c r="D28" s="63"/>
      <c r="E28" s="62">
        <v>24361.132969999999</v>
      </c>
      <c r="F28" s="63"/>
      <c r="G28" s="62">
        <v>10.9777194</v>
      </c>
      <c r="H28" s="63"/>
      <c r="I28" s="62">
        <v>18912.482230000001</v>
      </c>
      <c r="J28" s="63"/>
      <c r="K28" s="62">
        <v>5448.65074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12" t="s">
        <v>49</v>
      </c>
      <c r="B29" s="12" t="s">
        <v>54</v>
      </c>
      <c r="C29" s="62">
        <v>481158.09856000001</v>
      </c>
      <c r="D29" s="63"/>
      <c r="E29" s="62">
        <v>21239.13955</v>
      </c>
      <c r="F29" s="63"/>
      <c r="G29" s="62">
        <v>4.4141706000000003</v>
      </c>
      <c r="H29" s="63"/>
      <c r="I29" s="62">
        <v>18707.278340000001</v>
      </c>
      <c r="J29" s="63"/>
      <c r="K29" s="62">
        <v>183.88607999999999</v>
      </c>
      <c r="L29" s="63"/>
      <c r="M29" s="62">
        <v>2347.9751299999998</v>
      </c>
      <c r="N29" s="63"/>
      <c r="O29" s="62">
        <v>0</v>
      </c>
      <c r="P29" s="63"/>
    </row>
    <row r="30" spans="1:16" ht="13.5" thickBot="1">
      <c r="A30" s="12" t="s">
        <v>51</v>
      </c>
      <c r="B30" s="12" t="s">
        <v>50</v>
      </c>
      <c r="C30" s="62">
        <v>107853.62586</v>
      </c>
      <c r="D30" s="63"/>
      <c r="E30" s="62">
        <v>20816.274509999999</v>
      </c>
      <c r="F30" s="63"/>
      <c r="G30" s="62">
        <v>19.300486500000002</v>
      </c>
      <c r="H30" s="63"/>
      <c r="I30" s="62">
        <v>5008.9256299999997</v>
      </c>
      <c r="J30" s="63"/>
      <c r="K30" s="62">
        <v>15807.34888</v>
      </c>
      <c r="L30" s="63"/>
      <c r="M30" s="62">
        <v>0</v>
      </c>
      <c r="N30" s="63"/>
      <c r="O30" s="62">
        <v>0</v>
      </c>
      <c r="P30" s="63"/>
    </row>
    <row r="31" spans="1:16" ht="13.5" thickBot="1">
      <c r="A31" s="12" t="s">
        <v>53</v>
      </c>
      <c r="B31" s="12" t="s">
        <v>52</v>
      </c>
      <c r="C31" s="62">
        <v>19615.622739999999</v>
      </c>
      <c r="D31" s="63"/>
      <c r="E31" s="62">
        <v>19615.622739999999</v>
      </c>
      <c r="F31" s="63"/>
      <c r="G31" s="62">
        <v>100</v>
      </c>
      <c r="H31" s="63"/>
      <c r="I31" s="62">
        <v>19615.622739999999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12" t="s">
        <v>55</v>
      </c>
      <c r="B32" s="12" t="s">
        <v>58</v>
      </c>
      <c r="C32" s="62">
        <v>393896.59214999998</v>
      </c>
      <c r="D32" s="63"/>
      <c r="E32" s="62">
        <v>17572.411510000002</v>
      </c>
      <c r="F32" s="63"/>
      <c r="G32" s="62">
        <v>4.4611738000000001</v>
      </c>
      <c r="H32" s="63"/>
      <c r="I32" s="62">
        <v>14490.09571</v>
      </c>
      <c r="J32" s="63"/>
      <c r="K32" s="62">
        <v>2294.9884499999998</v>
      </c>
      <c r="L32" s="63"/>
      <c r="M32" s="62">
        <v>787.32735000000002</v>
      </c>
      <c r="N32" s="63"/>
      <c r="O32" s="62">
        <v>0</v>
      </c>
      <c r="P32" s="63"/>
    </row>
    <row r="33" spans="1:16" ht="13.5" thickBot="1">
      <c r="A33" s="12" t="s">
        <v>57</v>
      </c>
      <c r="B33" s="12" t="s">
        <v>56</v>
      </c>
      <c r="C33" s="62">
        <v>259034.96883999999</v>
      </c>
      <c r="D33" s="63"/>
      <c r="E33" s="62">
        <v>16810.240440000001</v>
      </c>
      <c r="F33" s="63"/>
      <c r="G33" s="62">
        <v>6.4895640999999999</v>
      </c>
      <c r="H33" s="63"/>
      <c r="I33" s="62">
        <v>14861.17359</v>
      </c>
      <c r="J33" s="63"/>
      <c r="K33" s="62">
        <v>1260.44244</v>
      </c>
      <c r="L33" s="63"/>
      <c r="M33" s="62">
        <v>688.62441000000001</v>
      </c>
      <c r="N33" s="63"/>
      <c r="O33" s="62">
        <v>0</v>
      </c>
      <c r="P33" s="63"/>
    </row>
    <row r="34" spans="1:16" ht="13.5" thickBot="1">
      <c r="A34" s="12" t="s">
        <v>59</v>
      </c>
      <c r="B34" s="12" t="s">
        <v>60</v>
      </c>
      <c r="C34" s="62">
        <v>58397.927929999998</v>
      </c>
      <c r="D34" s="63"/>
      <c r="E34" s="62">
        <v>11555.88366</v>
      </c>
      <c r="F34" s="63"/>
      <c r="G34" s="62">
        <v>19.788174099999999</v>
      </c>
      <c r="H34" s="63"/>
      <c r="I34" s="62">
        <v>422.2919</v>
      </c>
      <c r="J34" s="63"/>
      <c r="K34" s="62">
        <v>11115.20125</v>
      </c>
      <c r="L34" s="63"/>
      <c r="M34" s="62">
        <v>18.390509999999999</v>
      </c>
      <c r="N34" s="63"/>
      <c r="O34" s="62">
        <v>0</v>
      </c>
      <c r="P34" s="63"/>
    </row>
    <row r="35" spans="1:16" ht="13.5" thickBot="1">
      <c r="A35" s="12" t="s">
        <v>61</v>
      </c>
      <c r="B35" s="12" t="s">
        <v>62</v>
      </c>
      <c r="C35" s="62">
        <v>165174.20785999999</v>
      </c>
      <c r="D35" s="63"/>
      <c r="E35" s="62">
        <v>9364.2247399999997</v>
      </c>
      <c r="F35" s="63"/>
      <c r="G35" s="62">
        <v>5.6693020000000001</v>
      </c>
      <c r="H35" s="63"/>
      <c r="I35" s="62">
        <v>8517.1955999999991</v>
      </c>
      <c r="J35" s="63"/>
      <c r="K35" s="62">
        <v>200.11512999999999</v>
      </c>
      <c r="L35" s="63"/>
      <c r="M35" s="62">
        <v>646.91400999999996</v>
      </c>
      <c r="N35" s="63"/>
      <c r="O35" s="62">
        <v>0</v>
      </c>
      <c r="P35" s="63"/>
    </row>
    <row r="36" spans="1:16" ht="13.5" thickBot="1">
      <c r="A36" s="12" t="s">
        <v>63</v>
      </c>
      <c r="B36" s="12" t="s">
        <v>64</v>
      </c>
      <c r="C36" s="62">
        <v>287293.59629000002</v>
      </c>
      <c r="D36" s="63"/>
      <c r="E36" s="62">
        <v>5192.8117599999996</v>
      </c>
      <c r="F36" s="63"/>
      <c r="G36" s="62">
        <v>1.807493</v>
      </c>
      <c r="H36" s="63"/>
      <c r="I36" s="62">
        <v>5022.7110700000003</v>
      </c>
      <c r="J36" s="63"/>
      <c r="K36" s="62">
        <v>23.71199</v>
      </c>
      <c r="L36" s="63"/>
      <c r="M36" s="62">
        <v>146.3887</v>
      </c>
      <c r="N36" s="63"/>
      <c r="O36" s="62">
        <v>0</v>
      </c>
      <c r="P36" s="63"/>
    </row>
    <row r="37" spans="1:16" ht="13.5" thickBot="1">
      <c r="A37" s="12" t="s">
        <v>65</v>
      </c>
      <c r="B37" s="12" t="s">
        <v>66</v>
      </c>
      <c r="C37" s="62">
        <v>162733.48924</v>
      </c>
      <c r="D37" s="63"/>
      <c r="E37" s="62">
        <v>4391.9938499999998</v>
      </c>
      <c r="F37" s="63"/>
      <c r="G37" s="62">
        <v>2.6988875000000001</v>
      </c>
      <c r="H37" s="63"/>
      <c r="I37" s="62">
        <v>2909.8798200000001</v>
      </c>
      <c r="J37" s="63"/>
      <c r="K37" s="62">
        <v>1482.11403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12" t="s">
        <v>67</v>
      </c>
      <c r="B38" s="12" t="s">
        <v>109</v>
      </c>
      <c r="C38" s="62">
        <v>6698</v>
      </c>
      <c r="D38" s="63"/>
      <c r="E38" s="62">
        <v>3345</v>
      </c>
      <c r="F38" s="63"/>
      <c r="G38" s="62">
        <v>49.940280700000002</v>
      </c>
      <c r="H38" s="63"/>
      <c r="I38" s="62">
        <v>3345</v>
      </c>
      <c r="J38" s="63"/>
      <c r="K38" s="62">
        <v>0</v>
      </c>
      <c r="L38" s="63"/>
      <c r="M38" s="62">
        <v>0</v>
      </c>
      <c r="N38" s="63"/>
      <c r="O38" s="62">
        <v>0</v>
      </c>
      <c r="P38" s="63"/>
    </row>
    <row r="39" spans="1:16" ht="13.5" thickBot="1">
      <c r="A39" s="12" t="s">
        <v>69</v>
      </c>
      <c r="B39" s="12" t="s">
        <v>68</v>
      </c>
      <c r="C39" s="62">
        <v>49201.741320000001</v>
      </c>
      <c r="D39" s="63"/>
      <c r="E39" s="62">
        <v>3149.2916599999999</v>
      </c>
      <c r="F39" s="63"/>
      <c r="G39" s="62">
        <v>6.4007728000000004</v>
      </c>
      <c r="H39" s="63"/>
      <c r="I39" s="62">
        <v>3149.2916599999999</v>
      </c>
      <c r="J39" s="63"/>
      <c r="K39" s="62">
        <v>0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12" t="s">
        <v>71</v>
      </c>
      <c r="B40" s="12" t="s">
        <v>70</v>
      </c>
      <c r="C40" s="62">
        <v>14273.214620000001</v>
      </c>
      <c r="D40" s="63"/>
      <c r="E40" s="62">
        <v>2929.7023300000001</v>
      </c>
      <c r="F40" s="63"/>
      <c r="G40" s="62">
        <v>20.525876</v>
      </c>
      <c r="H40" s="63"/>
      <c r="I40" s="62">
        <v>155.70568</v>
      </c>
      <c r="J40" s="63"/>
      <c r="K40" s="62">
        <v>2773.99665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12" t="s">
        <v>73</v>
      </c>
      <c r="B41" s="12" t="s">
        <v>72</v>
      </c>
      <c r="C41" s="62">
        <v>26164.42179</v>
      </c>
      <c r="D41" s="63"/>
      <c r="E41" s="62">
        <v>2753.1169100000002</v>
      </c>
      <c r="F41" s="63"/>
      <c r="G41" s="62">
        <v>10.5223686</v>
      </c>
      <c r="H41" s="63"/>
      <c r="I41" s="62">
        <v>2428.5942500000001</v>
      </c>
      <c r="J41" s="63"/>
      <c r="K41" s="62">
        <v>324.52265999999997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12" t="s">
        <v>75</v>
      </c>
      <c r="B42" s="12" t="s">
        <v>74</v>
      </c>
      <c r="C42" s="62">
        <v>283569.14263000002</v>
      </c>
      <c r="D42" s="63"/>
      <c r="E42" s="62">
        <v>1509.12077</v>
      </c>
      <c r="F42" s="63"/>
      <c r="G42" s="62">
        <v>0.53218790000000005</v>
      </c>
      <c r="H42" s="63"/>
      <c r="I42" s="62">
        <v>1309.90869</v>
      </c>
      <c r="J42" s="63"/>
      <c r="K42" s="62">
        <v>199.21207999999999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12" t="s">
        <v>77</v>
      </c>
      <c r="B43" s="12" t="s">
        <v>76</v>
      </c>
      <c r="C43" s="62">
        <v>144935.29712</v>
      </c>
      <c r="D43" s="63"/>
      <c r="E43" s="62">
        <v>1494.35184</v>
      </c>
      <c r="F43" s="63"/>
      <c r="G43" s="62">
        <v>1.0310476</v>
      </c>
      <c r="H43" s="63"/>
      <c r="I43" s="62">
        <v>1383.7617700000001</v>
      </c>
      <c r="J43" s="63"/>
      <c r="K43" s="62">
        <v>79.968029999999999</v>
      </c>
      <c r="L43" s="63"/>
      <c r="M43" s="62">
        <v>30.622039999999998</v>
      </c>
      <c r="N43" s="63"/>
      <c r="O43" s="62">
        <v>0</v>
      </c>
      <c r="P43" s="63"/>
    </row>
    <row r="44" spans="1:16" ht="13.5" thickBot="1">
      <c r="A44" s="12" t="s">
        <v>79</v>
      </c>
      <c r="B44" s="12" t="s">
        <v>78</v>
      </c>
      <c r="C44" s="62">
        <v>16011.431070000001</v>
      </c>
      <c r="D44" s="63"/>
      <c r="E44" s="62">
        <v>928.13458000000003</v>
      </c>
      <c r="F44" s="63"/>
      <c r="G44" s="62">
        <v>5.7966996999999996</v>
      </c>
      <c r="H44" s="63"/>
      <c r="I44" s="62">
        <v>928.13458000000003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12" t="s">
        <v>81</v>
      </c>
      <c r="B45" s="12" t="s">
        <v>82</v>
      </c>
      <c r="C45" s="62">
        <v>1032.5791899999999</v>
      </c>
      <c r="D45" s="63"/>
      <c r="E45" s="62">
        <v>689.18273999999997</v>
      </c>
      <c r="F45" s="63"/>
      <c r="G45" s="62">
        <v>66.743814599999993</v>
      </c>
      <c r="H45" s="63"/>
      <c r="I45" s="62">
        <v>0</v>
      </c>
      <c r="J45" s="63"/>
      <c r="K45" s="62">
        <v>689.18273999999997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12" t="s">
        <v>83</v>
      </c>
      <c r="B46" s="12" t="s">
        <v>84</v>
      </c>
      <c r="C46" s="62">
        <v>11412.562970000001</v>
      </c>
      <c r="D46" s="63"/>
      <c r="E46" s="62">
        <v>652.11004000000003</v>
      </c>
      <c r="F46" s="63"/>
      <c r="G46" s="62">
        <v>5.7139666</v>
      </c>
      <c r="H46" s="63"/>
      <c r="I46" s="62">
        <v>440.95837</v>
      </c>
      <c r="J46" s="63"/>
      <c r="K46" s="62">
        <v>211.15167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12" t="s">
        <v>85</v>
      </c>
      <c r="B47" s="12" t="s">
        <v>80</v>
      </c>
      <c r="C47" s="62">
        <v>109358.83168</v>
      </c>
      <c r="D47" s="63"/>
      <c r="E47" s="62">
        <v>646.56822</v>
      </c>
      <c r="F47" s="63"/>
      <c r="G47" s="62">
        <v>0.59123550000000002</v>
      </c>
      <c r="H47" s="63"/>
      <c r="I47" s="62">
        <v>646.56822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12" t="s">
        <v>87</v>
      </c>
      <c r="B48" s="12" t="s">
        <v>90</v>
      </c>
      <c r="C48" s="62">
        <v>554.21745999999996</v>
      </c>
      <c r="D48" s="63"/>
      <c r="E48" s="62">
        <v>308.87813999999997</v>
      </c>
      <c r="F48" s="63"/>
      <c r="G48" s="62">
        <v>55.732300500000001</v>
      </c>
      <c r="H48" s="63"/>
      <c r="I48" s="62">
        <v>22.74</v>
      </c>
      <c r="J48" s="63"/>
      <c r="K48" s="62">
        <v>222.79074</v>
      </c>
      <c r="L48" s="63"/>
      <c r="M48" s="62">
        <v>63.3474</v>
      </c>
      <c r="N48" s="63"/>
      <c r="O48" s="62">
        <v>0</v>
      </c>
      <c r="P48" s="63"/>
    </row>
    <row r="49" spans="1:16" ht="13.5" thickBot="1">
      <c r="A49" s="12" t="s">
        <v>89</v>
      </c>
      <c r="B49" s="12" t="s">
        <v>86</v>
      </c>
      <c r="C49" s="62">
        <v>51394.468959999998</v>
      </c>
      <c r="D49" s="63"/>
      <c r="E49" s="62">
        <v>171.57561000000001</v>
      </c>
      <c r="F49" s="63"/>
      <c r="G49" s="62">
        <v>0.33384059999999999</v>
      </c>
      <c r="H49" s="63"/>
      <c r="I49" s="62">
        <v>171.57561000000001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12" t="s">
        <v>91</v>
      </c>
      <c r="B50" s="12" t="s">
        <v>92</v>
      </c>
      <c r="C50" s="62">
        <v>20630.67425</v>
      </c>
      <c r="D50" s="63"/>
      <c r="E50" s="62">
        <v>124.57004000000001</v>
      </c>
      <c r="F50" s="63"/>
      <c r="G50" s="62">
        <v>0.60380979999999995</v>
      </c>
      <c r="H50" s="63"/>
      <c r="I50" s="62">
        <v>124.57004000000001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12" t="s">
        <v>93</v>
      </c>
      <c r="B51" s="12" t="s">
        <v>94</v>
      </c>
      <c r="C51" s="62">
        <v>289595.48073000001</v>
      </c>
      <c r="D51" s="63"/>
      <c r="E51" s="62">
        <v>91.463250000000002</v>
      </c>
      <c r="F51" s="63"/>
      <c r="G51" s="62">
        <v>3.1583100000000003E-2</v>
      </c>
      <c r="H51" s="63"/>
      <c r="I51" s="62">
        <v>91.463250000000002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12" t="s">
        <v>95</v>
      </c>
      <c r="B52" s="12" t="s">
        <v>88</v>
      </c>
      <c r="C52" s="62">
        <v>24503.021680000002</v>
      </c>
      <c r="D52" s="63"/>
      <c r="E52" s="62">
        <v>63.974299999999999</v>
      </c>
      <c r="F52" s="63"/>
      <c r="G52" s="62">
        <v>0.26108740000000003</v>
      </c>
      <c r="H52" s="63"/>
      <c r="I52" s="62">
        <v>0</v>
      </c>
      <c r="J52" s="63"/>
      <c r="K52" s="62">
        <v>63.974299999999999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12" t="s">
        <v>97</v>
      </c>
      <c r="B53" s="12" t="s">
        <v>96</v>
      </c>
      <c r="C53" s="62">
        <v>184.78461999999999</v>
      </c>
      <c r="D53" s="63"/>
      <c r="E53" s="62">
        <v>19.259620000000002</v>
      </c>
      <c r="F53" s="63"/>
      <c r="G53" s="62">
        <v>10.422739699999999</v>
      </c>
      <c r="H53" s="63"/>
      <c r="I53" s="62">
        <v>5.2735300000000001</v>
      </c>
      <c r="J53" s="63"/>
      <c r="K53" s="62">
        <v>0</v>
      </c>
      <c r="L53" s="63"/>
      <c r="M53" s="62">
        <v>13.986090000000001</v>
      </c>
      <c r="N53" s="63"/>
      <c r="O53" s="62">
        <v>0</v>
      </c>
      <c r="P53" s="63"/>
    </row>
    <row r="54" spans="1:16" ht="13.5" thickBot="1">
      <c r="A54" s="66" t="s">
        <v>110</v>
      </c>
      <c r="B54" s="12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12" t="s">
        <v>99</v>
      </c>
      <c r="C55" s="62">
        <v>159787.79253999999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12" t="s">
        <v>100</v>
      </c>
      <c r="C56" s="62">
        <v>414712.40941999998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12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12" t="s">
        <v>102</v>
      </c>
      <c r="C58" s="62">
        <v>1316.50954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12" t="s">
        <v>103</v>
      </c>
      <c r="C59" s="62">
        <v>599.41047000000003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12" t="s">
        <v>104</v>
      </c>
      <c r="C60" s="62">
        <v>173625.76903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12" t="s">
        <v>105</v>
      </c>
      <c r="C61" s="62">
        <v>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34390982.733130001</v>
      </c>
      <c r="D62" s="63"/>
      <c r="E62" s="65">
        <v>6498324.2094000001</v>
      </c>
      <c r="F62" s="63"/>
      <c r="G62" s="65">
        <v>906.22673650000002</v>
      </c>
      <c r="H62" s="63"/>
      <c r="I62" s="65">
        <v>4577377.7637200002</v>
      </c>
      <c r="J62" s="63"/>
      <c r="K62" s="65">
        <v>840591.03714000003</v>
      </c>
      <c r="L62" s="63"/>
      <c r="M62" s="65">
        <v>1080355.40854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activeCell="E23" sqref="E23:F23"/>
    </sheetView>
  </sheetViews>
  <sheetFormatPr baseColWidth="10" defaultColWidth="9.140625" defaultRowHeight="12.75"/>
  <cols>
    <col min="1" max="1" width="5.5703125" style="13" bestFit="1" customWidth="1"/>
    <col min="2" max="2" width="38.7109375" style="13" bestFit="1" customWidth="1"/>
    <col min="3" max="3" width="7.28515625" style="13" bestFit="1" customWidth="1"/>
    <col min="4" max="16" width="7.140625" style="13" bestFit="1" customWidth="1"/>
    <col min="17" max="16384" width="9.140625" style="13"/>
  </cols>
  <sheetData>
    <row r="1" spans="1:16">
      <c r="A1" s="53">
        <v>41460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165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14">
        <v>1</v>
      </c>
      <c r="B9" s="14" t="s">
        <v>10</v>
      </c>
      <c r="C9" s="62">
        <v>6104880.4299999997</v>
      </c>
      <c r="D9" s="63"/>
      <c r="E9" s="62">
        <v>1074775.32</v>
      </c>
      <c r="F9" s="63"/>
      <c r="G9" s="62">
        <v>17.61</v>
      </c>
      <c r="H9" s="63"/>
      <c r="I9" s="62">
        <v>751336.69</v>
      </c>
      <c r="J9" s="63"/>
      <c r="K9" s="62">
        <v>161313.69</v>
      </c>
      <c r="L9" s="63"/>
      <c r="M9" s="62">
        <v>162124.95000000001</v>
      </c>
      <c r="N9" s="63"/>
      <c r="O9" s="62">
        <v>0</v>
      </c>
      <c r="P9" s="63"/>
    </row>
    <row r="10" spans="1:16" ht="13.5" thickBot="1">
      <c r="A10" s="14">
        <v>2</v>
      </c>
      <c r="B10" s="14" t="s">
        <v>12</v>
      </c>
      <c r="C10" s="62">
        <v>4922471.2699999996</v>
      </c>
      <c r="D10" s="63"/>
      <c r="E10" s="62">
        <v>958569.63</v>
      </c>
      <c r="F10" s="63"/>
      <c r="G10" s="62">
        <v>19.47</v>
      </c>
      <c r="H10" s="63"/>
      <c r="I10" s="62">
        <v>709045.25</v>
      </c>
      <c r="J10" s="63"/>
      <c r="K10" s="62">
        <v>103000.95</v>
      </c>
      <c r="L10" s="63"/>
      <c r="M10" s="62">
        <v>146523.42000000001</v>
      </c>
      <c r="N10" s="63"/>
      <c r="O10" s="62">
        <v>0</v>
      </c>
      <c r="P10" s="63"/>
    </row>
    <row r="11" spans="1:16" ht="13.5" thickBot="1">
      <c r="A11" s="14">
        <v>3</v>
      </c>
      <c r="B11" s="14" t="s">
        <v>14</v>
      </c>
      <c r="C11" s="62">
        <v>3197899.2</v>
      </c>
      <c r="D11" s="63"/>
      <c r="E11" s="62">
        <v>690083.56</v>
      </c>
      <c r="F11" s="63"/>
      <c r="G11" s="62">
        <v>21.58</v>
      </c>
      <c r="H11" s="63"/>
      <c r="I11" s="62">
        <v>680051.51</v>
      </c>
      <c r="J11" s="63"/>
      <c r="K11" s="62">
        <v>0</v>
      </c>
      <c r="L11" s="63"/>
      <c r="M11" s="62">
        <v>10032.049999999999</v>
      </c>
      <c r="N11" s="63"/>
      <c r="O11" s="62">
        <v>0</v>
      </c>
      <c r="P11" s="63"/>
    </row>
    <row r="12" spans="1:16" ht="13.5" thickBot="1">
      <c r="A12" s="14">
        <v>4</v>
      </c>
      <c r="B12" s="14" t="s">
        <v>16</v>
      </c>
      <c r="C12" s="62">
        <v>1216960.42</v>
      </c>
      <c r="D12" s="63"/>
      <c r="E12" s="62">
        <v>587499.81999999995</v>
      </c>
      <c r="F12" s="63"/>
      <c r="G12" s="62">
        <v>48.28</v>
      </c>
      <c r="H12" s="63"/>
      <c r="I12" s="62">
        <v>189868.04</v>
      </c>
      <c r="J12" s="63"/>
      <c r="K12" s="62">
        <v>151473.06</v>
      </c>
      <c r="L12" s="63"/>
      <c r="M12" s="62">
        <v>246158.71</v>
      </c>
      <c r="N12" s="63"/>
      <c r="O12" s="62">
        <v>0</v>
      </c>
      <c r="P12" s="63"/>
    </row>
    <row r="13" spans="1:16" ht="13.5" thickBot="1">
      <c r="A13" s="14">
        <v>5</v>
      </c>
      <c r="B13" s="14" t="s">
        <v>18</v>
      </c>
      <c r="C13" s="62">
        <v>2719775.69</v>
      </c>
      <c r="D13" s="63"/>
      <c r="E13" s="62">
        <v>535707.28</v>
      </c>
      <c r="F13" s="63"/>
      <c r="G13" s="62">
        <v>19.7</v>
      </c>
      <c r="H13" s="63"/>
      <c r="I13" s="62">
        <v>366290.25</v>
      </c>
      <c r="J13" s="63"/>
      <c r="K13" s="62">
        <v>141571.24</v>
      </c>
      <c r="L13" s="63"/>
      <c r="M13" s="62">
        <v>27845.79</v>
      </c>
      <c r="N13" s="63"/>
      <c r="O13" s="62">
        <v>0</v>
      </c>
      <c r="P13" s="63"/>
    </row>
    <row r="14" spans="1:16" ht="13.5" thickBot="1">
      <c r="A14" s="14">
        <v>6</v>
      </c>
      <c r="B14" s="14" t="s">
        <v>20</v>
      </c>
      <c r="C14" s="62">
        <v>1491493.33</v>
      </c>
      <c r="D14" s="63"/>
      <c r="E14" s="62">
        <v>481168</v>
      </c>
      <c r="F14" s="63"/>
      <c r="G14" s="62">
        <v>32.26</v>
      </c>
      <c r="H14" s="63"/>
      <c r="I14" s="62">
        <v>444829.23</v>
      </c>
      <c r="J14" s="63"/>
      <c r="K14" s="62">
        <v>29735.94</v>
      </c>
      <c r="L14" s="63"/>
      <c r="M14" s="62">
        <v>6602.83</v>
      </c>
      <c r="N14" s="63"/>
      <c r="O14" s="62">
        <v>0</v>
      </c>
      <c r="P14" s="63"/>
    </row>
    <row r="15" spans="1:16" ht="13.5" thickBot="1">
      <c r="A15" s="14">
        <v>7</v>
      </c>
      <c r="B15" s="14" t="s">
        <v>22</v>
      </c>
      <c r="C15" s="62">
        <v>1628058.37</v>
      </c>
      <c r="D15" s="63"/>
      <c r="E15" s="62">
        <v>400412.73</v>
      </c>
      <c r="F15" s="63"/>
      <c r="G15" s="62">
        <v>24.59</v>
      </c>
      <c r="H15" s="63"/>
      <c r="I15" s="62">
        <v>386206.56</v>
      </c>
      <c r="J15" s="63"/>
      <c r="K15" s="62">
        <v>25.7</v>
      </c>
      <c r="L15" s="63"/>
      <c r="M15" s="62">
        <v>14180.47</v>
      </c>
      <c r="N15" s="63"/>
      <c r="O15" s="62">
        <v>0</v>
      </c>
      <c r="P15" s="63"/>
    </row>
    <row r="16" spans="1:16" ht="13.5" thickBot="1">
      <c r="A16" s="14">
        <v>8</v>
      </c>
      <c r="B16" s="14" t="s">
        <v>24</v>
      </c>
      <c r="C16" s="62">
        <v>463875.63</v>
      </c>
      <c r="D16" s="63"/>
      <c r="E16" s="62">
        <v>343810.69</v>
      </c>
      <c r="F16" s="63"/>
      <c r="G16" s="62">
        <v>74.12</v>
      </c>
      <c r="H16" s="63"/>
      <c r="I16" s="62">
        <v>100818.13</v>
      </c>
      <c r="J16" s="63"/>
      <c r="K16" s="62">
        <v>679.75</v>
      </c>
      <c r="L16" s="63"/>
      <c r="M16" s="62">
        <v>242312.81</v>
      </c>
      <c r="N16" s="63"/>
      <c r="O16" s="62">
        <v>0</v>
      </c>
      <c r="P16" s="63"/>
    </row>
    <row r="17" spans="1:16" ht="13.5" thickBot="1">
      <c r="A17" s="14">
        <v>9</v>
      </c>
      <c r="B17" s="14" t="s">
        <v>26</v>
      </c>
      <c r="C17" s="62">
        <v>791229.72</v>
      </c>
      <c r="D17" s="63"/>
      <c r="E17" s="62">
        <v>332992.53000000003</v>
      </c>
      <c r="F17" s="63"/>
      <c r="G17" s="62">
        <v>42.09</v>
      </c>
      <c r="H17" s="63"/>
      <c r="I17" s="62">
        <v>303805.37</v>
      </c>
      <c r="J17" s="63"/>
      <c r="K17" s="62">
        <v>1835.66</v>
      </c>
      <c r="L17" s="63"/>
      <c r="M17" s="62">
        <v>27351.49</v>
      </c>
      <c r="N17" s="63"/>
      <c r="O17" s="62">
        <v>0</v>
      </c>
      <c r="P17" s="63"/>
    </row>
    <row r="18" spans="1:16" ht="13.5" thickBot="1">
      <c r="A18" s="14">
        <v>10</v>
      </c>
      <c r="B18" s="14" t="s">
        <v>28</v>
      </c>
      <c r="C18" s="62">
        <v>1430002.73</v>
      </c>
      <c r="D18" s="63"/>
      <c r="E18" s="62">
        <v>288775.62</v>
      </c>
      <c r="F18" s="63"/>
      <c r="G18" s="62">
        <v>20.190000000000001</v>
      </c>
      <c r="H18" s="63"/>
      <c r="I18" s="62">
        <v>158417.10999999999</v>
      </c>
      <c r="J18" s="63"/>
      <c r="K18" s="62">
        <v>110616.81</v>
      </c>
      <c r="L18" s="63"/>
      <c r="M18" s="62">
        <v>19741.7</v>
      </c>
      <c r="N18" s="63"/>
      <c r="O18" s="62">
        <v>0</v>
      </c>
      <c r="P18" s="63"/>
    </row>
    <row r="19" spans="1:16" ht="13.5" thickBot="1">
      <c r="A19" s="14">
        <v>11</v>
      </c>
      <c r="B19" s="14" t="s">
        <v>30</v>
      </c>
      <c r="C19" s="62">
        <v>1333484.77</v>
      </c>
      <c r="D19" s="63"/>
      <c r="E19" s="62">
        <v>170949.38</v>
      </c>
      <c r="F19" s="63"/>
      <c r="G19" s="62">
        <v>12.82</v>
      </c>
      <c r="H19" s="63"/>
      <c r="I19" s="62">
        <v>80263.539999999994</v>
      </c>
      <c r="J19" s="63"/>
      <c r="K19" s="62">
        <v>13851.69</v>
      </c>
      <c r="L19" s="63"/>
      <c r="M19" s="62">
        <v>76834.149999999994</v>
      </c>
      <c r="N19" s="63"/>
      <c r="O19" s="62">
        <v>0</v>
      </c>
      <c r="P19" s="63"/>
    </row>
    <row r="20" spans="1:16" ht="13.5" thickBot="1">
      <c r="A20" s="14">
        <v>12</v>
      </c>
      <c r="B20" s="14" t="s">
        <v>32</v>
      </c>
      <c r="C20" s="62">
        <v>737623.07</v>
      </c>
      <c r="D20" s="63"/>
      <c r="E20" s="62">
        <v>135984.49</v>
      </c>
      <c r="F20" s="63"/>
      <c r="G20" s="62">
        <v>18.440000000000001</v>
      </c>
      <c r="H20" s="63"/>
      <c r="I20" s="62">
        <v>100859.33</v>
      </c>
      <c r="J20" s="63"/>
      <c r="K20" s="62">
        <v>26941.31</v>
      </c>
      <c r="L20" s="63"/>
      <c r="M20" s="62">
        <v>8183.84</v>
      </c>
      <c r="N20" s="63"/>
      <c r="O20" s="62">
        <v>0</v>
      </c>
      <c r="P20" s="63"/>
    </row>
    <row r="21" spans="1:16" ht="13.5" thickBot="1">
      <c r="A21" s="14">
        <v>13</v>
      </c>
      <c r="B21" s="14" t="s">
        <v>34</v>
      </c>
      <c r="C21" s="62">
        <v>163152.45000000001</v>
      </c>
      <c r="D21" s="63"/>
      <c r="E21" s="62">
        <v>115626.09</v>
      </c>
      <c r="F21" s="63"/>
      <c r="G21" s="62">
        <v>70.87</v>
      </c>
      <c r="H21" s="63"/>
      <c r="I21" s="62">
        <v>30240.63</v>
      </c>
      <c r="J21" s="63"/>
      <c r="K21" s="62">
        <v>2286.0700000000002</v>
      </c>
      <c r="L21" s="63"/>
      <c r="M21" s="62">
        <v>83099.39</v>
      </c>
      <c r="N21" s="63"/>
      <c r="O21" s="62">
        <v>0</v>
      </c>
      <c r="P21" s="63"/>
    </row>
    <row r="22" spans="1:16" ht="13.5" thickBot="1">
      <c r="A22" s="14">
        <v>14</v>
      </c>
      <c r="B22" s="14" t="s">
        <v>48</v>
      </c>
      <c r="C22" s="62">
        <v>203265.75</v>
      </c>
      <c r="D22" s="63"/>
      <c r="E22" s="62">
        <v>66495.850000000006</v>
      </c>
      <c r="F22" s="63"/>
      <c r="G22" s="62">
        <v>32.71</v>
      </c>
      <c r="H22" s="63"/>
      <c r="I22" s="62">
        <v>66495.850000000006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14">
        <v>15</v>
      </c>
      <c r="B23" s="14" t="s">
        <v>36</v>
      </c>
      <c r="C23" s="62">
        <v>2044241.75</v>
      </c>
      <c r="D23" s="63"/>
      <c r="E23" s="62">
        <v>55526.29</v>
      </c>
      <c r="F23" s="63"/>
      <c r="G23" s="62">
        <v>2.72</v>
      </c>
      <c r="H23" s="63"/>
      <c r="I23" s="62">
        <v>14884.62</v>
      </c>
      <c r="J23" s="63"/>
      <c r="K23" s="62">
        <v>40209.68</v>
      </c>
      <c r="L23" s="63"/>
      <c r="M23" s="62">
        <v>431.98</v>
      </c>
      <c r="N23" s="63"/>
      <c r="O23" s="62">
        <v>0</v>
      </c>
      <c r="P23" s="63"/>
    </row>
    <row r="24" spans="1:16" ht="13.5" thickBot="1">
      <c r="A24" s="14">
        <v>16</v>
      </c>
      <c r="B24" s="14" t="s">
        <v>40</v>
      </c>
      <c r="C24" s="62">
        <v>435503.35999999999</v>
      </c>
      <c r="D24" s="63"/>
      <c r="E24" s="62">
        <v>45015.72</v>
      </c>
      <c r="F24" s="63"/>
      <c r="G24" s="62">
        <v>10.34</v>
      </c>
      <c r="H24" s="63"/>
      <c r="I24" s="62">
        <v>25654.98</v>
      </c>
      <c r="J24" s="63"/>
      <c r="K24" s="62">
        <v>15082.84</v>
      </c>
      <c r="L24" s="63"/>
      <c r="M24" s="62">
        <v>4277.8999999999996</v>
      </c>
      <c r="N24" s="63"/>
      <c r="O24" s="62">
        <v>0</v>
      </c>
      <c r="P24" s="63"/>
    </row>
    <row r="25" spans="1:16" ht="13.5" thickBot="1">
      <c r="A25" s="14">
        <v>17</v>
      </c>
      <c r="B25" s="14" t="s">
        <v>38</v>
      </c>
      <c r="C25" s="62">
        <v>243746.27</v>
      </c>
      <c r="D25" s="63"/>
      <c r="E25" s="62">
        <v>42941.3</v>
      </c>
      <c r="F25" s="63"/>
      <c r="G25" s="62">
        <v>17.62</v>
      </c>
      <c r="H25" s="63"/>
      <c r="I25" s="62">
        <v>40927.800000000003</v>
      </c>
      <c r="J25" s="63"/>
      <c r="K25" s="62">
        <v>3.5</v>
      </c>
      <c r="L25" s="63"/>
      <c r="M25" s="62">
        <v>2010</v>
      </c>
      <c r="N25" s="63"/>
      <c r="O25" s="62">
        <v>0</v>
      </c>
      <c r="P25" s="63"/>
    </row>
    <row r="26" spans="1:16" ht="13.5" thickBot="1">
      <c r="A26" s="14">
        <v>18</v>
      </c>
      <c r="B26" s="14" t="s">
        <v>44</v>
      </c>
      <c r="C26" s="62">
        <v>613713.84</v>
      </c>
      <c r="D26" s="63"/>
      <c r="E26" s="62">
        <v>36217.199999999997</v>
      </c>
      <c r="F26" s="63"/>
      <c r="G26" s="62">
        <v>5.9</v>
      </c>
      <c r="H26" s="63"/>
      <c r="I26" s="62">
        <v>12069.56</v>
      </c>
      <c r="J26" s="63"/>
      <c r="K26" s="62">
        <v>16399.98</v>
      </c>
      <c r="L26" s="63"/>
      <c r="M26" s="62">
        <v>7747.65</v>
      </c>
      <c r="N26" s="63"/>
      <c r="O26" s="62">
        <v>0</v>
      </c>
      <c r="P26" s="63"/>
    </row>
    <row r="27" spans="1:16" ht="13.5" thickBot="1">
      <c r="A27" s="14">
        <v>19</v>
      </c>
      <c r="B27" s="14" t="s">
        <v>50</v>
      </c>
      <c r="C27" s="62">
        <v>110029.82</v>
      </c>
      <c r="D27" s="63"/>
      <c r="E27" s="62">
        <v>27219.61</v>
      </c>
      <c r="F27" s="63"/>
      <c r="G27" s="62">
        <v>24.74</v>
      </c>
      <c r="H27" s="63"/>
      <c r="I27" s="62">
        <v>5477.01</v>
      </c>
      <c r="J27" s="63"/>
      <c r="K27" s="62">
        <v>21742.6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14">
        <v>20</v>
      </c>
      <c r="B28" s="14" t="s">
        <v>42</v>
      </c>
      <c r="C28" s="62">
        <v>1021497.79</v>
      </c>
      <c r="D28" s="63"/>
      <c r="E28" s="62">
        <v>25364.43</v>
      </c>
      <c r="F28" s="63"/>
      <c r="G28" s="62">
        <v>2.48</v>
      </c>
      <c r="H28" s="63"/>
      <c r="I28" s="62">
        <v>25364.43</v>
      </c>
      <c r="J28" s="63"/>
      <c r="K28" s="62">
        <v>0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14">
        <v>21</v>
      </c>
      <c r="B29" s="14" t="s">
        <v>54</v>
      </c>
      <c r="C29" s="62">
        <v>505760.47</v>
      </c>
      <c r="D29" s="63"/>
      <c r="E29" s="62">
        <v>23961.47</v>
      </c>
      <c r="F29" s="63"/>
      <c r="G29" s="62">
        <v>4.74</v>
      </c>
      <c r="H29" s="63"/>
      <c r="I29" s="62">
        <v>21188.14</v>
      </c>
      <c r="J29" s="63"/>
      <c r="K29" s="62">
        <v>180.37</v>
      </c>
      <c r="L29" s="63"/>
      <c r="M29" s="62">
        <v>2592.96</v>
      </c>
      <c r="N29" s="63"/>
      <c r="O29" s="62">
        <v>0</v>
      </c>
      <c r="P29" s="63"/>
    </row>
    <row r="30" spans="1:16" ht="13.5" thickBot="1">
      <c r="A30" s="14">
        <v>22</v>
      </c>
      <c r="B30" s="14" t="s">
        <v>46</v>
      </c>
      <c r="C30" s="62">
        <v>218965.79</v>
      </c>
      <c r="D30" s="63"/>
      <c r="E30" s="62">
        <v>23592.38</v>
      </c>
      <c r="F30" s="63"/>
      <c r="G30" s="62">
        <v>10.77</v>
      </c>
      <c r="H30" s="63"/>
      <c r="I30" s="62">
        <v>18541.87</v>
      </c>
      <c r="J30" s="63"/>
      <c r="K30" s="62">
        <v>5050.5</v>
      </c>
      <c r="L30" s="63"/>
      <c r="M30" s="62">
        <v>0</v>
      </c>
      <c r="N30" s="63"/>
      <c r="O30" s="62">
        <v>0</v>
      </c>
      <c r="P30" s="63"/>
    </row>
    <row r="31" spans="1:16" ht="13.5" thickBot="1">
      <c r="A31" s="14">
        <v>23</v>
      </c>
      <c r="B31" s="14" t="s">
        <v>52</v>
      </c>
      <c r="C31" s="62">
        <v>19319.330000000002</v>
      </c>
      <c r="D31" s="63"/>
      <c r="E31" s="62">
        <v>19319.330000000002</v>
      </c>
      <c r="F31" s="63"/>
      <c r="G31" s="62">
        <v>100</v>
      </c>
      <c r="H31" s="63"/>
      <c r="I31" s="62">
        <v>19319.330000000002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14">
        <v>24</v>
      </c>
      <c r="B32" s="14" t="s">
        <v>58</v>
      </c>
      <c r="C32" s="62">
        <v>406518.64</v>
      </c>
      <c r="D32" s="63"/>
      <c r="E32" s="62">
        <v>18408.52</v>
      </c>
      <c r="F32" s="63"/>
      <c r="G32" s="62">
        <v>4.53</v>
      </c>
      <c r="H32" s="63"/>
      <c r="I32" s="62">
        <v>15103.76</v>
      </c>
      <c r="J32" s="63"/>
      <c r="K32" s="62">
        <v>2349.89</v>
      </c>
      <c r="L32" s="63"/>
      <c r="M32" s="62">
        <v>954.88</v>
      </c>
      <c r="N32" s="63"/>
      <c r="O32" s="62">
        <v>0</v>
      </c>
      <c r="P32" s="63"/>
    </row>
    <row r="33" spans="1:16" ht="13.5" thickBot="1">
      <c r="A33" s="14">
        <v>25</v>
      </c>
      <c r="B33" s="14" t="s">
        <v>56</v>
      </c>
      <c r="C33" s="62">
        <v>261601.7</v>
      </c>
      <c r="D33" s="63"/>
      <c r="E33" s="62">
        <v>17390.57</v>
      </c>
      <c r="F33" s="63"/>
      <c r="G33" s="62">
        <v>6.65</v>
      </c>
      <c r="H33" s="63"/>
      <c r="I33" s="62">
        <v>15565.76</v>
      </c>
      <c r="J33" s="63"/>
      <c r="K33" s="62">
        <v>1180.75</v>
      </c>
      <c r="L33" s="63"/>
      <c r="M33" s="62">
        <v>644.07000000000005</v>
      </c>
      <c r="N33" s="63"/>
      <c r="O33" s="62">
        <v>0</v>
      </c>
      <c r="P33" s="63"/>
    </row>
    <row r="34" spans="1:16" ht="13.5" thickBot="1">
      <c r="A34" s="14">
        <v>26</v>
      </c>
      <c r="B34" s="14" t="s">
        <v>60</v>
      </c>
      <c r="C34" s="62">
        <v>64122.559999999998</v>
      </c>
      <c r="D34" s="63"/>
      <c r="E34" s="62">
        <v>11852.64</v>
      </c>
      <c r="F34" s="63"/>
      <c r="G34" s="62">
        <v>18.48</v>
      </c>
      <c r="H34" s="63"/>
      <c r="I34" s="62">
        <v>464.82</v>
      </c>
      <c r="J34" s="63"/>
      <c r="K34" s="62">
        <v>11336.56</v>
      </c>
      <c r="L34" s="63"/>
      <c r="M34" s="62">
        <v>51.26</v>
      </c>
      <c r="N34" s="63"/>
      <c r="O34" s="62">
        <v>0</v>
      </c>
      <c r="P34" s="63"/>
    </row>
    <row r="35" spans="1:16" ht="13.5" thickBot="1">
      <c r="A35" s="14">
        <v>27</v>
      </c>
      <c r="B35" s="14" t="s">
        <v>62</v>
      </c>
      <c r="C35" s="62">
        <v>168135.25</v>
      </c>
      <c r="D35" s="63"/>
      <c r="E35" s="62">
        <v>9820.36</v>
      </c>
      <c r="F35" s="63"/>
      <c r="G35" s="62">
        <v>5.84</v>
      </c>
      <c r="H35" s="63"/>
      <c r="I35" s="62">
        <v>9002.5</v>
      </c>
      <c r="J35" s="63"/>
      <c r="K35" s="62">
        <v>196.74</v>
      </c>
      <c r="L35" s="63"/>
      <c r="M35" s="62">
        <v>621.12</v>
      </c>
      <c r="N35" s="63"/>
      <c r="O35" s="62">
        <v>0</v>
      </c>
      <c r="P35" s="63"/>
    </row>
    <row r="36" spans="1:16" ht="13.5" thickBot="1">
      <c r="A36" s="14">
        <v>28</v>
      </c>
      <c r="B36" s="14" t="s">
        <v>64</v>
      </c>
      <c r="C36" s="62">
        <v>286110.09999999998</v>
      </c>
      <c r="D36" s="63"/>
      <c r="E36" s="62">
        <v>4960.74</v>
      </c>
      <c r="F36" s="63"/>
      <c r="G36" s="62">
        <v>1.73</v>
      </c>
      <c r="H36" s="63"/>
      <c r="I36" s="62">
        <v>4793.1499999999996</v>
      </c>
      <c r="J36" s="63"/>
      <c r="K36" s="62">
        <v>23.32</v>
      </c>
      <c r="L36" s="63"/>
      <c r="M36" s="62">
        <v>144.27000000000001</v>
      </c>
      <c r="N36" s="63"/>
      <c r="O36" s="62">
        <v>0</v>
      </c>
      <c r="P36" s="63"/>
    </row>
    <row r="37" spans="1:16" ht="13.5" thickBot="1">
      <c r="A37" s="14">
        <v>29</v>
      </c>
      <c r="B37" s="14" t="s">
        <v>66</v>
      </c>
      <c r="C37" s="62">
        <v>165807.62</v>
      </c>
      <c r="D37" s="63"/>
      <c r="E37" s="62">
        <v>4258.74</v>
      </c>
      <c r="F37" s="63"/>
      <c r="G37" s="62">
        <v>2.57</v>
      </c>
      <c r="H37" s="63"/>
      <c r="I37" s="62">
        <v>2825.36</v>
      </c>
      <c r="J37" s="63"/>
      <c r="K37" s="62">
        <v>1433.38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14">
        <v>30</v>
      </c>
      <c r="B38" s="14" t="s">
        <v>109</v>
      </c>
      <c r="C38" s="62">
        <v>6697.78</v>
      </c>
      <c r="D38" s="63"/>
      <c r="E38" s="62">
        <v>3352.78</v>
      </c>
      <c r="F38" s="63"/>
      <c r="G38" s="62">
        <v>50.06</v>
      </c>
      <c r="H38" s="63"/>
      <c r="I38" s="62">
        <v>3352.78</v>
      </c>
      <c r="J38" s="63"/>
      <c r="K38" s="62">
        <v>0</v>
      </c>
      <c r="L38" s="63"/>
      <c r="M38" s="62">
        <v>0</v>
      </c>
      <c r="N38" s="63"/>
      <c r="O38" s="62">
        <v>0</v>
      </c>
      <c r="P38" s="63"/>
    </row>
    <row r="39" spans="1:16" ht="13.5" thickBot="1">
      <c r="A39" s="14">
        <v>31</v>
      </c>
      <c r="B39" s="14" t="s">
        <v>68</v>
      </c>
      <c r="C39" s="62">
        <v>49712.1</v>
      </c>
      <c r="D39" s="63"/>
      <c r="E39" s="62">
        <v>2915.72</v>
      </c>
      <c r="F39" s="63"/>
      <c r="G39" s="62">
        <v>5.87</v>
      </c>
      <c r="H39" s="63"/>
      <c r="I39" s="62">
        <v>2915.72</v>
      </c>
      <c r="J39" s="63"/>
      <c r="K39" s="62">
        <v>0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14">
        <v>32</v>
      </c>
      <c r="B40" s="14" t="s">
        <v>72</v>
      </c>
      <c r="C40" s="62">
        <v>26387.64</v>
      </c>
      <c r="D40" s="63"/>
      <c r="E40" s="62">
        <v>2885.07</v>
      </c>
      <c r="F40" s="63"/>
      <c r="G40" s="62">
        <v>10.93</v>
      </c>
      <c r="H40" s="63"/>
      <c r="I40" s="62">
        <v>2605.06</v>
      </c>
      <c r="J40" s="63"/>
      <c r="K40" s="62">
        <v>280.01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14">
        <v>33</v>
      </c>
      <c r="B41" s="14" t="s">
        <v>70</v>
      </c>
      <c r="C41" s="62">
        <v>14805.05</v>
      </c>
      <c r="D41" s="63"/>
      <c r="E41" s="62">
        <v>2843.45</v>
      </c>
      <c r="F41" s="63"/>
      <c r="G41" s="62">
        <v>19.21</v>
      </c>
      <c r="H41" s="63"/>
      <c r="I41" s="62">
        <v>129.38999999999999</v>
      </c>
      <c r="J41" s="63"/>
      <c r="K41" s="62">
        <v>2714.06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14">
        <v>34</v>
      </c>
      <c r="B42" s="14" t="s">
        <v>76</v>
      </c>
      <c r="C42" s="62">
        <v>142169.13</v>
      </c>
      <c r="D42" s="63"/>
      <c r="E42" s="62">
        <v>1492.25</v>
      </c>
      <c r="F42" s="63"/>
      <c r="G42" s="62">
        <v>1.05</v>
      </c>
      <c r="H42" s="63"/>
      <c r="I42" s="62">
        <v>1382.93</v>
      </c>
      <c r="J42" s="63"/>
      <c r="K42" s="62">
        <v>77.89</v>
      </c>
      <c r="L42" s="63"/>
      <c r="M42" s="62">
        <v>31.44</v>
      </c>
      <c r="N42" s="63"/>
      <c r="O42" s="62">
        <v>0</v>
      </c>
      <c r="P42" s="63"/>
    </row>
    <row r="43" spans="1:16" ht="13.5" thickBot="1">
      <c r="A43" s="14">
        <v>35</v>
      </c>
      <c r="B43" s="14" t="s">
        <v>74</v>
      </c>
      <c r="C43" s="62">
        <v>269586.62</v>
      </c>
      <c r="D43" s="63"/>
      <c r="E43" s="62">
        <v>1491.7</v>
      </c>
      <c r="F43" s="63"/>
      <c r="G43" s="62">
        <v>0.55000000000000004</v>
      </c>
      <c r="H43" s="63"/>
      <c r="I43" s="62">
        <v>1292.77</v>
      </c>
      <c r="J43" s="63"/>
      <c r="K43" s="62">
        <v>198.93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14">
        <v>36</v>
      </c>
      <c r="B44" s="14" t="s">
        <v>78</v>
      </c>
      <c r="C44" s="62">
        <v>16002.76</v>
      </c>
      <c r="D44" s="63"/>
      <c r="E44" s="62">
        <v>1118.4100000000001</v>
      </c>
      <c r="F44" s="63"/>
      <c r="G44" s="62">
        <v>6.99</v>
      </c>
      <c r="H44" s="63"/>
      <c r="I44" s="62">
        <v>1118.4100000000001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14">
        <v>37</v>
      </c>
      <c r="B45" s="14" t="s">
        <v>82</v>
      </c>
      <c r="C45" s="62">
        <v>1306.82</v>
      </c>
      <c r="D45" s="63"/>
      <c r="E45" s="62">
        <v>783.82</v>
      </c>
      <c r="F45" s="63"/>
      <c r="G45" s="62">
        <v>59.98</v>
      </c>
      <c r="H45" s="63"/>
      <c r="I45" s="62">
        <v>13.9</v>
      </c>
      <c r="J45" s="63"/>
      <c r="K45" s="62">
        <v>769.92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14">
        <v>38</v>
      </c>
      <c r="B46" s="14" t="s">
        <v>80</v>
      </c>
      <c r="C46" s="62">
        <v>95774.65</v>
      </c>
      <c r="D46" s="63"/>
      <c r="E46" s="62">
        <v>635.25</v>
      </c>
      <c r="F46" s="63"/>
      <c r="G46" s="62">
        <v>0.66</v>
      </c>
      <c r="H46" s="63"/>
      <c r="I46" s="62">
        <v>635.25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14">
        <v>39</v>
      </c>
      <c r="B47" s="14" t="s">
        <v>84</v>
      </c>
      <c r="C47" s="62">
        <v>15022.34</v>
      </c>
      <c r="D47" s="63"/>
      <c r="E47" s="62">
        <v>417.8</v>
      </c>
      <c r="F47" s="63"/>
      <c r="G47" s="62">
        <v>2.78</v>
      </c>
      <c r="H47" s="63"/>
      <c r="I47" s="62">
        <v>208.23</v>
      </c>
      <c r="J47" s="63"/>
      <c r="K47" s="62">
        <v>209.57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14">
        <v>40</v>
      </c>
      <c r="B48" s="14" t="s">
        <v>90</v>
      </c>
      <c r="C48" s="62">
        <v>983.29</v>
      </c>
      <c r="D48" s="63"/>
      <c r="E48" s="62">
        <v>363.74</v>
      </c>
      <c r="F48" s="63"/>
      <c r="G48" s="62">
        <v>36.99</v>
      </c>
      <c r="H48" s="63"/>
      <c r="I48" s="62">
        <v>21.65</v>
      </c>
      <c r="J48" s="63"/>
      <c r="K48" s="62">
        <v>275.18</v>
      </c>
      <c r="L48" s="63"/>
      <c r="M48" s="62">
        <v>66.91</v>
      </c>
      <c r="N48" s="63"/>
      <c r="O48" s="62">
        <v>0</v>
      </c>
      <c r="P48" s="63"/>
    </row>
    <row r="49" spans="1:16" ht="13.5" thickBot="1">
      <c r="A49" s="14">
        <v>41</v>
      </c>
      <c r="B49" s="14" t="s">
        <v>86</v>
      </c>
      <c r="C49" s="62">
        <v>53877.66</v>
      </c>
      <c r="D49" s="63"/>
      <c r="E49" s="62">
        <v>166.73</v>
      </c>
      <c r="F49" s="63"/>
      <c r="G49" s="62">
        <v>0.31</v>
      </c>
      <c r="H49" s="63"/>
      <c r="I49" s="62">
        <v>166.73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14">
        <v>42</v>
      </c>
      <c r="B50" s="14" t="s">
        <v>92</v>
      </c>
      <c r="C50" s="62">
        <v>10253.780000000001</v>
      </c>
      <c r="D50" s="63"/>
      <c r="E50" s="62">
        <v>123.24</v>
      </c>
      <c r="F50" s="63"/>
      <c r="G50" s="62">
        <v>1.2</v>
      </c>
      <c r="H50" s="63"/>
      <c r="I50" s="62">
        <v>123.24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14">
        <v>43</v>
      </c>
      <c r="B51" s="14" t="s">
        <v>94</v>
      </c>
      <c r="C51" s="62">
        <v>285983</v>
      </c>
      <c r="D51" s="63"/>
      <c r="E51" s="62">
        <v>110.55</v>
      </c>
      <c r="F51" s="63"/>
      <c r="G51" s="62">
        <v>0.04</v>
      </c>
      <c r="H51" s="63"/>
      <c r="I51" s="62">
        <v>110.55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14">
        <v>44</v>
      </c>
      <c r="B52" s="14" t="s">
        <v>88</v>
      </c>
      <c r="C52" s="62">
        <v>25610.11</v>
      </c>
      <c r="D52" s="63"/>
      <c r="E52" s="62">
        <v>62.99</v>
      </c>
      <c r="F52" s="63"/>
      <c r="G52" s="62">
        <v>0.25</v>
      </c>
      <c r="H52" s="63"/>
      <c r="I52" s="62">
        <v>0</v>
      </c>
      <c r="J52" s="63"/>
      <c r="K52" s="62">
        <v>62.99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14">
        <v>45</v>
      </c>
      <c r="B53" s="14" t="s">
        <v>96</v>
      </c>
      <c r="C53" s="62">
        <v>183.91</v>
      </c>
      <c r="D53" s="63"/>
      <c r="E53" s="62">
        <v>18.38</v>
      </c>
      <c r="F53" s="63"/>
      <c r="G53" s="62">
        <v>10</v>
      </c>
      <c r="H53" s="63"/>
      <c r="I53" s="62">
        <v>5.27</v>
      </c>
      <c r="J53" s="63"/>
      <c r="K53" s="62">
        <v>0</v>
      </c>
      <c r="L53" s="63"/>
      <c r="M53" s="62">
        <v>13.11</v>
      </c>
      <c r="N53" s="63"/>
      <c r="O53" s="62">
        <v>0</v>
      </c>
      <c r="P53" s="63"/>
    </row>
    <row r="54" spans="1:16" ht="13.5" thickBot="1">
      <c r="A54" s="66">
        <v>46</v>
      </c>
      <c r="B54" s="14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14" t="s">
        <v>99</v>
      </c>
      <c r="C55" s="62">
        <v>147098.48000000001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14" t="s">
        <v>100</v>
      </c>
      <c r="C56" s="62">
        <v>462913.1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14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14" t="s">
        <v>102</v>
      </c>
      <c r="C58" s="62">
        <v>565.86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14" t="s">
        <v>103</v>
      </c>
      <c r="C59" s="62">
        <v>2598.0300000000002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14" t="s">
        <v>104</v>
      </c>
      <c r="C60" s="62">
        <v>193447.62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14" t="s">
        <v>105</v>
      </c>
      <c r="C61" s="62">
        <v>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34790226.840000004</v>
      </c>
      <c r="D62" s="63"/>
      <c r="E62" s="65">
        <v>6567482.1500000004</v>
      </c>
      <c r="F62" s="63"/>
      <c r="G62" s="65">
        <v>880.69</v>
      </c>
      <c r="H62" s="63"/>
      <c r="I62" s="65">
        <v>4613792.47</v>
      </c>
      <c r="J62" s="63"/>
      <c r="K62" s="65">
        <v>863110.53</v>
      </c>
      <c r="L62" s="63"/>
      <c r="M62" s="65">
        <v>1090579.1399999999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activeCell="G25" sqref="G25:H25"/>
    </sheetView>
  </sheetViews>
  <sheetFormatPr baseColWidth="10" defaultColWidth="9.140625" defaultRowHeight="12.75"/>
  <cols>
    <col min="1" max="1" width="5.5703125" style="15" bestFit="1" customWidth="1"/>
    <col min="2" max="2" width="38.7109375" style="15" bestFit="1" customWidth="1"/>
    <col min="3" max="3" width="7.28515625" style="15" bestFit="1" customWidth="1"/>
    <col min="4" max="16" width="7.140625" style="15" bestFit="1" customWidth="1"/>
    <col min="17" max="16384" width="9.140625" style="15"/>
  </cols>
  <sheetData>
    <row r="1" spans="1:16">
      <c r="A1" s="53">
        <v>41481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166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16" t="s">
        <v>9</v>
      </c>
      <c r="B9" s="16" t="s">
        <v>10</v>
      </c>
      <c r="C9" s="62">
        <v>6163020.9945999999</v>
      </c>
      <c r="D9" s="63"/>
      <c r="E9" s="62">
        <v>1088207.5982900001</v>
      </c>
      <c r="F9" s="63"/>
      <c r="G9" s="62">
        <v>17.657048400000001</v>
      </c>
      <c r="H9" s="63"/>
      <c r="I9" s="62">
        <v>758307.46959999995</v>
      </c>
      <c r="J9" s="63"/>
      <c r="K9" s="62">
        <v>163418.61770999999</v>
      </c>
      <c r="L9" s="63"/>
      <c r="M9" s="62">
        <v>166481.51097999999</v>
      </c>
      <c r="N9" s="63"/>
      <c r="O9" s="62">
        <v>0</v>
      </c>
      <c r="P9" s="63"/>
    </row>
    <row r="10" spans="1:16" ht="13.5" thickBot="1">
      <c r="A10" s="16" t="s">
        <v>11</v>
      </c>
      <c r="B10" s="16" t="s">
        <v>12</v>
      </c>
      <c r="C10" s="62">
        <v>4949144.9763599997</v>
      </c>
      <c r="D10" s="63"/>
      <c r="E10" s="62">
        <v>962928.88919999998</v>
      </c>
      <c r="F10" s="63"/>
      <c r="G10" s="62">
        <v>19.456469599999998</v>
      </c>
      <c r="H10" s="63"/>
      <c r="I10" s="62">
        <v>706530.87338</v>
      </c>
      <c r="J10" s="63"/>
      <c r="K10" s="62">
        <v>107631.70015999999</v>
      </c>
      <c r="L10" s="63"/>
      <c r="M10" s="62">
        <v>148766.31565999999</v>
      </c>
      <c r="N10" s="63"/>
      <c r="O10" s="62">
        <v>0</v>
      </c>
      <c r="P10" s="63"/>
    </row>
    <row r="11" spans="1:16" ht="13.5" thickBot="1">
      <c r="A11" s="16" t="s">
        <v>13</v>
      </c>
      <c r="B11" s="16" t="s">
        <v>14</v>
      </c>
      <c r="C11" s="62">
        <v>3212854.8777100001</v>
      </c>
      <c r="D11" s="63"/>
      <c r="E11" s="62">
        <v>697721.64914999995</v>
      </c>
      <c r="F11" s="63"/>
      <c r="G11" s="62">
        <v>21.7165629</v>
      </c>
      <c r="H11" s="63"/>
      <c r="I11" s="62">
        <v>687666.29168000002</v>
      </c>
      <c r="J11" s="63"/>
      <c r="K11" s="62">
        <v>0</v>
      </c>
      <c r="L11" s="63"/>
      <c r="M11" s="62">
        <v>10055.357470000001</v>
      </c>
      <c r="N11" s="63"/>
      <c r="O11" s="62">
        <v>0</v>
      </c>
      <c r="P11" s="63"/>
    </row>
    <row r="12" spans="1:16" ht="13.5" thickBot="1">
      <c r="A12" s="16" t="s">
        <v>15</v>
      </c>
      <c r="B12" s="16" t="s">
        <v>16</v>
      </c>
      <c r="C12" s="62">
        <v>1227004.81935</v>
      </c>
      <c r="D12" s="63"/>
      <c r="E12" s="62">
        <v>597129.88019000005</v>
      </c>
      <c r="F12" s="63"/>
      <c r="G12" s="62">
        <v>48.665650800000002</v>
      </c>
      <c r="H12" s="63"/>
      <c r="I12" s="62">
        <v>191248.81804000001</v>
      </c>
      <c r="J12" s="63"/>
      <c r="K12" s="62">
        <v>154860.92819999999</v>
      </c>
      <c r="L12" s="63"/>
      <c r="M12" s="62">
        <v>251020.13394999999</v>
      </c>
      <c r="N12" s="63"/>
      <c r="O12" s="62">
        <v>0</v>
      </c>
      <c r="P12" s="63"/>
    </row>
    <row r="13" spans="1:16" ht="13.5" thickBot="1">
      <c r="A13" s="16" t="s">
        <v>17</v>
      </c>
      <c r="B13" s="16" t="s">
        <v>18</v>
      </c>
      <c r="C13" s="62">
        <v>2716152.20175</v>
      </c>
      <c r="D13" s="63"/>
      <c r="E13" s="62">
        <v>544571.63963999995</v>
      </c>
      <c r="F13" s="63"/>
      <c r="G13" s="62">
        <v>20.049378699999998</v>
      </c>
      <c r="H13" s="63"/>
      <c r="I13" s="62">
        <v>372576.36872000003</v>
      </c>
      <c r="J13" s="63"/>
      <c r="K13" s="62">
        <v>142892.35444</v>
      </c>
      <c r="L13" s="63"/>
      <c r="M13" s="62">
        <v>29102.91648</v>
      </c>
      <c r="N13" s="63"/>
      <c r="O13" s="62">
        <v>0</v>
      </c>
      <c r="P13" s="63"/>
    </row>
    <row r="14" spans="1:16" ht="13.5" thickBot="1">
      <c r="A14" s="16" t="s">
        <v>19</v>
      </c>
      <c r="B14" s="16" t="s">
        <v>20</v>
      </c>
      <c r="C14" s="62">
        <v>1497566.0753599999</v>
      </c>
      <c r="D14" s="63"/>
      <c r="E14" s="62">
        <v>480580.45965999999</v>
      </c>
      <c r="F14" s="63"/>
      <c r="G14" s="62">
        <v>32.090768300000001</v>
      </c>
      <c r="H14" s="63"/>
      <c r="I14" s="62">
        <v>442985.77111999999</v>
      </c>
      <c r="J14" s="63"/>
      <c r="K14" s="62">
        <v>30885.387760000001</v>
      </c>
      <c r="L14" s="63"/>
      <c r="M14" s="62">
        <v>6709.3007799999996</v>
      </c>
      <c r="N14" s="63"/>
      <c r="O14" s="62">
        <v>0</v>
      </c>
      <c r="P14" s="63"/>
    </row>
    <row r="15" spans="1:16" ht="13.5" thickBot="1">
      <c r="A15" s="16" t="s">
        <v>21</v>
      </c>
      <c r="B15" s="16" t="s">
        <v>22</v>
      </c>
      <c r="C15" s="62">
        <v>1663359.0785000001</v>
      </c>
      <c r="D15" s="63"/>
      <c r="E15" s="62">
        <v>406923.10589000001</v>
      </c>
      <c r="F15" s="63"/>
      <c r="G15" s="62">
        <v>24.4639363</v>
      </c>
      <c r="H15" s="63"/>
      <c r="I15" s="62">
        <v>392532.32351999998</v>
      </c>
      <c r="J15" s="63"/>
      <c r="K15" s="62">
        <v>24.09057</v>
      </c>
      <c r="L15" s="63"/>
      <c r="M15" s="62">
        <v>14366.691800000001</v>
      </c>
      <c r="N15" s="63"/>
      <c r="O15" s="62">
        <v>0</v>
      </c>
      <c r="P15" s="63"/>
    </row>
    <row r="16" spans="1:16" ht="13.5" thickBot="1">
      <c r="A16" s="16" t="s">
        <v>23</v>
      </c>
      <c r="B16" s="16" t="s">
        <v>24</v>
      </c>
      <c r="C16" s="62">
        <v>460447.74054999999</v>
      </c>
      <c r="D16" s="63"/>
      <c r="E16" s="62">
        <v>344657.59693</v>
      </c>
      <c r="F16" s="63"/>
      <c r="G16" s="62">
        <v>74.852706699999999</v>
      </c>
      <c r="H16" s="63"/>
      <c r="I16" s="62">
        <v>100682.68992</v>
      </c>
      <c r="J16" s="63"/>
      <c r="K16" s="62">
        <v>604.79205000000002</v>
      </c>
      <c r="L16" s="63"/>
      <c r="M16" s="62">
        <v>243370.11496000001</v>
      </c>
      <c r="N16" s="63"/>
      <c r="O16" s="62">
        <v>0</v>
      </c>
      <c r="P16" s="63"/>
    </row>
    <row r="17" spans="1:16" ht="13.5" thickBot="1">
      <c r="A17" s="16" t="s">
        <v>25</v>
      </c>
      <c r="B17" s="16" t="s">
        <v>26</v>
      </c>
      <c r="C17" s="62">
        <v>790458.96788000001</v>
      </c>
      <c r="D17" s="63"/>
      <c r="E17" s="62">
        <v>340055.68899</v>
      </c>
      <c r="F17" s="63"/>
      <c r="G17" s="62">
        <v>43.020030499999997</v>
      </c>
      <c r="H17" s="63"/>
      <c r="I17" s="62">
        <v>310080.11420000001</v>
      </c>
      <c r="J17" s="63"/>
      <c r="K17" s="62">
        <v>1910.6797899999999</v>
      </c>
      <c r="L17" s="63"/>
      <c r="M17" s="62">
        <v>28064.895</v>
      </c>
      <c r="N17" s="63"/>
      <c r="O17" s="62">
        <v>0</v>
      </c>
      <c r="P17" s="63"/>
    </row>
    <row r="18" spans="1:16" ht="13.5" thickBot="1">
      <c r="A18" s="16" t="s">
        <v>27</v>
      </c>
      <c r="B18" s="16" t="s">
        <v>28</v>
      </c>
      <c r="C18" s="62">
        <v>1443867.59938</v>
      </c>
      <c r="D18" s="63"/>
      <c r="E18" s="62">
        <v>293283.13767000003</v>
      </c>
      <c r="F18" s="63"/>
      <c r="G18" s="62">
        <v>20.312328999999998</v>
      </c>
      <c r="H18" s="63"/>
      <c r="I18" s="62">
        <v>160900.80796000001</v>
      </c>
      <c r="J18" s="63"/>
      <c r="K18" s="62">
        <v>112219.28707999999</v>
      </c>
      <c r="L18" s="63"/>
      <c r="M18" s="62">
        <v>20163.04263</v>
      </c>
      <c r="N18" s="63"/>
      <c r="O18" s="62">
        <v>0</v>
      </c>
      <c r="P18" s="63"/>
    </row>
    <row r="19" spans="1:16" ht="13.5" thickBot="1">
      <c r="A19" s="16" t="s">
        <v>29</v>
      </c>
      <c r="B19" s="16" t="s">
        <v>30</v>
      </c>
      <c r="C19" s="62">
        <v>1361532.2743200001</v>
      </c>
      <c r="D19" s="63"/>
      <c r="E19" s="62">
        <v>179800.27712000001</v>
      </c>
      <c r="F19" s="63"/>
      <c r="G19" s="62">
        <v>13.2057301</v>
      </c>
      <c r="H19" s="63"/>
      <c r="I19" s="62">
        <v>84095.379920000007</v>
      </c>
      <c r="J19" s="63"/>
      <c r="K19" s="62">
        <v>13694.70507</v>
      </c>
      <c r="L19" s="63"/>
      <c r="M19" s="62">
        <v>82010.192129999996</v>
      </c>
      <c r="N19" s="63"/>
      <c r="O19" s="62">
        <v>0</v>
      </c>
      <c r="P19" s="63"/>
    </row>
    <row r="20" spans="1:16" ht="13.5" thickBot="1">
      <c r="A20" s="16" t="s">
        <v>31</v>
      </c>
      <c r="B20" s="16" t="s">
        <v>32</v>
      </c>
      <c r="C20" s="62">
        <v>746718.18441999995</v>
      </c>
      <c r="D20" s="63"/>
      <c r="E20" s="62">
        <v>138364.31630000001</v>
      </c>
      <c r="F20" s="63"/>
      <c r="G20" s="62">
        <v>18.5296567</v>
      </c>
      <c r="H20" s="63"/>
      <c r="I20" s="62">
        <v>103206.07829999999</v>
      </c>
      <c r="J20" s="63"/>
      <c r="K20" s="62">
        <v>26685.88364</v>
      </c>
      <c r="L20" s="63"/>
      <c r="M20" s="62">
        <v>8472.3543599999994</v>
      </c>
      <c r="N20" s="63"/>
      <c r="O20" s="62">
        <v>0</v>
      </c>
      <c r="P20" s="63"/>
    </row>
    <row r="21" spans="1:16" ht="13.5" thickBot="1">
      <c r="A21" s="16" t="s">
        <v>33</v>
      </c>
      <c r="B21" s="16" t="s">
        <v>34</v>
      </c>
      <c r="C21" s="62">
        <v>164825.91424000001</v>
      </c>
      <c r="D21" s="63"/>
      <c r="E21" s="62">
        <v>116989.89401</v>
      </c>
      <c r="F21" s="63"/>
      <c r="G21" s="62">
        <v>70.977852299999995</v>
      </c>
      <c r="H21" s="63"/>
      <c r="I21" s="62">
        <v>30520.593280000001</v>
      </c>
      <c r="J21" s="63"/>
      <c r="K21" s="62">
        <v>2394.4073899999999</v>
      </c>
      <c r="L21" s="63"/>
      <c r="M21" s="62">
        <v>84074.893339999995</v>
      </c>
      <c r="N21" s="63"/>
      <c r="O21" s="62">
        <v>0</v>
      </c>
      <c r="P21" s="63"/>
    </row>
    <row r="22" spans="1:16" ht="13.5" thickBot="1">
      <c r="A22" s="16" t="s">
        <v>35</v>
      </c>
      <c r="B22" s="16" t="s">
        <v>48</v>
      </c>
      <c r="C22" s="62">
        <v>208530.14455</v>
      </c>
      <c r="D22" s="63"/>
      <c r="E22" s="62">
        <v>67603.150590000005</v>
      </c>
      <c r="F22" s="63"/>
      <c r="G22" s="62">
        <v>32.418886399999998</v>
      </c>
      <c r="H22" s="63"/>
      <c r="I22" s="62">
        <v>67603.150590000005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16" t="s">
        <v>37</v>
      </c>
      <c r="B23" s="16" t="s">
        <v>36</v>
      </c>
      <c r="C23" s="62">
        <v>2083897.6814999999</v>
      </c>
      <c r="D23" s="63"/>
      <c r="E23" s="62">
        <v>55122.985540000001</v>
      </c>
      <c r="F23" s="63"/>
      <c r="G23" s="62">
        <v>2.6451867999999998</v>
      </c>
      <c r="H23" s="63"/>
      <c r="I23" s="62">
        <v>14557.254000000001</v>
      </c>
      <c r="J23" s="63"/>
      <c r="K23" s="62">
        <v>40113.201200000003</v>
      </c>
      <c r="L23" s="63"/>
      <c r="M23" s="62">
        <v>452.53034000000002</v>
      </c>
      <c r="N23" s="63"/>
      <c r="O23" s="62">
        <v>0</v>
      </c>
      <c r="P23" s="63"/>
    </row>
    <row r="24" spans="1:16" ht="13.5" thickBot="1">
      <c r="A24" s="16" t="s">
        <v>39</v>
      </c>
      <c r="B24" s="16" t="s">
        <v>40</v>
      </c>
      <c r="C24" s="62">
        <v>423091.54813000001</v>
      </c>
      <c r="D24" s="63"/>
      <c r="E24" s="62">
        <v>45656.632060000004</v>
      </c>
      <c r="F24" s="63"/>
      <c r="G24" s="62">
        <v>10.7911945</v>
      </c>
      <c r="H24" s="63"/>
      <c r="I24" s="62">
        <v>26098.17513</v>
      </c>
      <c r="J24" s="63"/>
      <c r="K24" s="62">
        <v>15290.63457</v>
      </c>
      <c r="L24" s="63"/>
      <c r="M24" s="62">
        <v>4267.8223600000001</v>
      </c>
      <c r="N24" s="63"/>
      <c r="O24" s="62">
        <v>0</v>
      </c>
      <c r="P24" s="63"/>
    </row>
    <row r="25" spans="1:16" ht="13.5" thickBot="1">
      <c r="A25" s="16" t="s">
        <v>41</v>
      </c>
      <c r="B25" s="16" t="s">
        <v>38</v>
      </c>
      <c r="C25" s="62">
        <v>253701.51031000001</v>
      </c>
      <c r="D25" s="63"/>
      <c r="E25" s="62">
        <v>42761.22883</v>
      </c>
      <c r="F25" s="63"/>
      <c r="G25" s="62">
        <v>16.854936599999998</v>
      </c>
      <c r="H25" s="63"/>
      <c r="I25" s="62">
        <v>40735.385719999998</v>
      </c>
      <c r="J25" s="63"/>
      <c r="K25" s="62">
        <v>3.5</v>
      </c>
      <c r="L25" s="63"/>
      <c r="M25" s="62">
        <v>2022.34311</v>
      </c>
      <c r="N25" s="63"/>
      <c r="O25" s="62">
        <v>0</v>
      </c>
      <c r="P25" s="63"/>
    </row>
    <row r="26" spans="1:16" ht="13.5" thickBot="1">
      <c r="A26" s="16" t="s">
        <v>43</v>
      </c>
      <c r="B26" s="16" t="s">
        <v>44</v>
      </c>
      <c r="C26" s="62">
        <v>632146.81810000003</v>
      </c>
      <c r="D26" s="63"/>
      <c r="E26" s="62">
        <v>38694.310510000003</v>
      </c>
      <c r="F26" s="63"/>
      <c r="G26" s="62">
        <v>6.1210955</v>
      </c>
      <c r="H26" s="63"/>
      <c r="I26" s="62">
        <v>13084.862810000001</v>
      </c>
      <c r="J26" s="63"/>
      <c r="K26" s="62">
        <v>16464.82963</v>
      </c>
      <c r="L26" s="63"/>
      <c r="M26" s="62">
        <v>9144.6180700000004</v>
      </c>
      <c r="N26" s="63"/>
      <c r="O26" s="62">
        <v>0</v>
      </c>
      <c r="P26" s="63"/>
    </row>
    <row r="27" spans="1:16" ht="13.5" thickBot="1">
      <c r="A27" s="16" t="s">
        <v>45</v>
      </c>
      <c r="B27" s="16" t="s">
        <v>42</v>
      </c>
      <c r="C27" s="62">
        <v>1061952.66472</v>
      </c>
      <c r="D27" s="63"/>
      <c r="E27" s="62">
        <v>27862.281640000001</v>
      </c>
      <c r="F27" s="63"/>
      <c r="G27" s="62">
        <v>2.6236839999999999</v>
      </c>
      <c r="H27" s="63"/>
      <c r="I27" s="62">
        <v>27862.281640000001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16" t="s">
        <v>47</v>
      </c>
      <c r="B28" s="16" t="s">
        <v>50</v>
      </c>
      <c r="C28" s="62">
        <v>111901.90552</v>
      </c>
      <c r="D28" s="63"/>
      <c r="E28" s="62">
        <v>27125.28933</v>
      </c>
      <c r="F28" s="63"/>
      <c r="G28" s="62">
        <v>24.240238999999999</v>
      </c>
      <c r="H28" s="63"/>
      <c r="I28" s="62">
        <v>5363.1721900000002</v>
      </c>
      <c r="J28" s="63"/>
      <c r="K28" s="62">
        <v>21762.117139999998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16" t="s">
        <v>49</v>
      </c>
      <c r="B29" s="16" t="s">
        <v>46</v>
      </c>
      <c r="C29" s="62">
        <v>252663.91016999999</v>
      </c>
      <c r="D29" s="63"/>
      <c r="E29" s="62">
        <v>24509.51354</v>
      </c>
      <c r="F29" s="63"/>
      <c r="G29" s="62">
        <v>9.7004409999999996</v>
      </c>
      <c r="H29" s="63"/>
      <c r="I29" s="62">
        <v>19306.979520000001</v>
      </c>
      <c r="J29" s="63"/>
      <c r="K29" s="62">
        <v>5202.5340200000001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16" t="s">
        <v>51</v>
      </c>
      <c r="B30" s="16" t="s">
        <v>54</v>
      </c>
      <c r="C30" s="62">
        <v>507183.12578</v>
      </c>
      <c r="D30" s="63"/>
      <c r="E30" s="62">
        <v>21252.646820000002</v>
      </c>
      <c r="F30" s="63"/>
      <c r="G30" s="62">
        <v>4.1903300000000003</v>
      </c>
      <c r="H30" s="63"/>
      <c r="I30" s="62">
        <v>18538.542160000001</v>
      </c>
      <c r="J30" s="63"/>
      <c r="K30" s="62">
        <v>178.04115999999999</v>
      </c>
      <c r="L30" s="63"/>
      <c r="M30" s="62">
        <v>2536.0635000000002</v>
      </c>
      <c r="N30" s="63"/>
      <c r="O30" s="62">
        <v>0</v>
      </c>
      <c r="P30" s="63"/>
    </row>
    <row r="31" spans="1:16" ht="13.5" thickBot="1">
      <c r="A31" s="16" t="s">
        <v>53</v>
      </c>
      <c r="B31" s="16" t="s">
        <v>52</v>
      </c>
      <c r="C31" s="62">
        <v>19581.85483</v>
      </c>
      <c r="D31" s="63"/>
      <c r="E31" s="62">
        <v>19581.85483</v>
      </c>
      <c r="F31" s="63"/>
      <c r="G31" s="62">
        <v>100</v>
      </c>
      <c r="H31" s="63"/>
      <c r="I31" s="62">
        <v>19581.85483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16" t="s">
        <v>55</v>
      </c>
      <c r="B32" s="16" t="s">
        <v>58</v>
      </c>
      <c r="C32" s="62">
        <v>411929.28784</v>
      </c>
      <c r="D32" s="63"/>
      <c r="E32" s="62">
        <v>18657.86678</v>
      </c>
      <c r="F32" s="63"/>
      <c r="G32" s="62">
        <v>4.5293858</v>
      </c>
      <c r="H32" s="63"/>
      <c r="I32" s="62">
        <v>15096.25503</v>
      </c>
      <c r="J32" s="63"/>
      <c r="K32" s="62">
        <v>2494.0571</v>
      </c>
      <c r="L32" s="63"/>
      <c r="M32" s="62">
        <v>1067.55465</v>
      </c>
      <c r="N32" s="63"/>
      <c r="O32" s="62">
        <v>0</v>
      </c>
      <c r="P32" s="63"/>
    </row>
    <row r="33" spans="1:16" ht="13.5" thickBot="1">
      <c r="A33" s="16" t="s">
        <v>57</v>
      </c>
      <c r="B33" s="16" t="s">
        <v>56</v>
      </c>
      <c r="C33" s="62">
        <v>260636.95561</v>
      </c>
      <c r="D33" s="63"/>
      <c r="E33" s="62">
        <v>11965.03802</v>
      </c>
      <c r="F33" s="63"/>
      <c r="G33" s="62">
        <v>4.5906912999999996</v>
      </c>
      <c r="H33" s="63"/>
      <c r="I33" s="62">
        <v>10016.04866</v>
      </c>
      <c r="J33" s="63"/>
      <c r="K33" s="62">
        <v>1258.0425</v>
      </c>
      <c r="L33" s="63"/>
      <c r="M33" s="62">
        <v>690.94686000000002</v>
      </c>
      <c r="N33" s="63"/>
      <c r="O33" s="62">
        <v>0</v>
      </c>
      <c r="P33" s="63"/>
    </row>
    <row r="34" spans="1:16" ht="13.5" thickBot="1">
      <c r="A34" s="16" t="s">
        <v>59</v>
      </c>
      <c r="B34" s="16" t="s">
        <v>60</v>
      </c>
      <c r="C34" s="62">
        <v>63360.634639999997</v>
      </c>
      <c r="D34" s="63"/>
      <c r="E34" s="62">
        <v>11935.72453</v>
      </c>
      <c r="F34" s="63"/>
      <c r="G34" s="62">
        <v>18.837760400000001</v>
      </c>
      <c r="H34" s="63"/>
      <c r="I34" s="62">
        <v>446.92295000000001</v>
      </c>
      <c r="J34" s="63"/>
      <c r="K34" s="62">
        <v>11415.97639</v>
      </c>
      <c r="L34" s="63"/>
      <c r="M34" s="62">
        <v>72.825190000000006</v>
      </c>
      <c r="N34" s="63"/>
      <c r="O34" s="62">
        <v>0</v>
      </c>
      <c r="P34" s="63"/>
    </row>
    <row r="35" spans="1:16" ht="13.5" thickBot="1">
      <c r="A35" s="16" t="s">
        <v>61</v>
      </c>
      <c r="B35" s="16" t="s">
        <v>62</v>
      </c>
      <c r="C35" s="62">
        <v>171981.61011000001</v>
      </c>
      <c r="D35" s="63"/>
      <c r="E35" s="62">
        <v>9758.8782200000005</v>
      </c>
      <c r="F35" s="63"/>
      <c r="G35" s="62">
        <v>5.6743731000000004</v>
      </c>
      <c r="H35" s="63"/>
      <c r="I35" s="62">
        <v>8953.4427099999994</v>
      </c>
      <c r="J35" s="63"/>
      <c r="K35" s="62">
        <v>186.97939</v>
      </c>
      <c r="L35" s="63"/>
      <c r="M35" s="62">
        <v>618.45612000000006</v>
      </c>
      <c r="N35" s="63"/>
      <c r="O35" s="62">
        <v>0</v>
      </c>
      <c r="P35" s="63"/>
    </row>
    <row r="36" spans="1:16" ht="13.5" thickBot="1">
      <c r="A36" s="16" t="s">
        <v>63</v>
      </c>
      <c r="B36" s="16" t="s">
        <v>64</v>
      </c>
      <c r="C36" s="62">
        <v>304772.94131000002</v>
      </c>
      <c r="D36" s="63"/>
      <c r="E36" s="62">
        <v>4534.2987199999998</v>
      </c>
      <c r="F36" s="63"/>
      <c r="G36" s="62">
        <v>1.4877629000000001</v>
      </c>
      <c r="H36" s="63"/>
      <c r="I36" s="62">
        <v>4386.6059999999998</v>
      </c>
      <c r="J36" s="63"/>
      <c r="K36" s="62">
        <v>22.926449999999999</v>
      </c>
      <c r="L36" s="63"/>
      <c r="M36" s="62">
        <v>124.76627000000001</v>
      </c>
      <c r="N36" s="63"/>
      <c r="O36" s="62">
        <v>0</v>
      </c>
      <c r="P36" s="63"/>
    </row>
    <row r="37" spans="1:16" ht="13.5" thickBot="1">
      <c r="A37" s="16" t="s">
        <v>65</v>
      </c>
      <c r="B37" s="16" t="s">
        <v>66</v>
      </c>
      <c r="C37" s="62">
        <v>174406.01590999999</v>
      </c>
      <c r="D37" s="63"/>
      <c r="E37" s="62">
        <v>4393.7497700000004</v>
      </c>
      <c r="F37" s="63"/>
      <c r="G37" s="62">
        <v>2.5192649999999999</v>
      </c>
      <c r="H37" s="63"/>
      <c r="I37" s="62">
        <v>2931.3454200000001</v>
      </c>
      <c r="J37" s="63"/>
      <c r="K37" s="62">
        <v>1462.40435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16" t="s">
        <v>67</v>
      </c>
      <c r="B38" s="16" t="s">
        <v>72</v>
      </c>
      <c r="C38" s="62">
        <v>26520.756539999998</v>
      </c>
      <c r="D38" s="63"/>
      <c r="E38" s="62">
        <v>3444.5335700000001</v>
      </c>
      <c r="F38" s="63"/>
      <c r="G38" s="62">
        <v>12.9880668</v>
      </c>
      <c r="H38" s="63"/>
      <c r="I38" s="62">
        <v>3166.8106899999998</v>
      </c>
      <c r="J38" s="63"/>
      <c r="K38" s="62">
        <v>277.72287999999998</v>
      </c>
      <c r="L38" s="63"/>
      <c r="M38" s="62">
        <v>0</v>
      </c>
      <c r="N38" s="63"/>
      <c r="O38" s="62">
        <v>0</v>
      </c>
      <c r="P38" s="63"/>
    </row>
    <row r="39" spans="1:16" ht="13.5" thickBot="1">
      <c r="A39" s="16" t="s">
        <v>69</v>
      </c>
      <c r="B39" s="16" t="s">
        <v>109</v>
      </c>
      <c r="C39" s="62">
        <v>7875.5555599999998</v>
      </c>
      <c r="D39" s="63"/>
      <c r="E39" s="62">
        <v>3352.5555599999998</v>
      </c>
      <c r="F39" s="63"/>
      <c r="G39" s="62">
        <v>42.569130999999999</v>
      </c>
      <c r="H39" s="63"/>
      <c r="I39" s="62">
        <v>3352.5555599999998</v>
      </c>
      <c r="J39" s="63"/>
      <c r="K39" s="62">
        <v>0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16" t="s">
        <v>71</v>
      </c>
      <c r="B40" s="16" t="s">
        <v>70</v>
      </c>
      <c r="C40" s="62">
        <v>15480.52864</v>
      </c>
      <c r="D40" s="63"/>
      <c r="E40" s="62">
        <v>3304.7821399999998</v>
      </c>
      <c r="F40" s="63"/>
      <c r="G40" s="62">
        <v>21.3479928</v>
      </c>
      <c r="H40" s="63"/>
      <c r="I40" s="62">
        <v>172.02030999999999</v>
      </c>
      <c r="J40" s="63"/>
      <c r="K40" s="62">
        <v>3132.7618299999999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16" t="s">
        <v>73</v>
      </c>
      <c r="B41" s="16" t="s">
        <v>68</v>
      </c>
      <c r="C41" s="62">
        <v>50087.313950000003</v>
      </c>
      <c r="D41" s="63"/>
      <c r="E41" s="62">
        <v>2873.0717</v>
      </c>
      <c r="F41" s="63"/>
      <c r="G41" s="62">
        <v>5.7361265000000001</v>
      </c>
      <c r="H41" s="63"/>
      <c r="I41" s="62">
        <v>2873.0717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16" t="s">
        <v>75</v>
      </c>
      <c r="B42" s="16" t="s">
        <v>74</v>
      </c>
      <c r="C42" s="62">
        <v>284381.45487999998</v>
      </c>
      <c r="D42" s="63"/>
      <c r="E42" s="62">
        <v>1522.2319199999999</v>
      </c>
      <c r="F42" s="63"/>
      <c r="G42" s="62">
        <v>0.53527820000000004</v>
      </c>
      <c r="H42" s="63"/>
      <c r="I42" s="62">
        <v>1323.5971199999999</v>
      </c>
      <c r="J42" s="63"/>
      <c r="K42" s="62">
        <v>198.63480000000001</v>
      </c>
      <c r="L42" s="63"/>
      <c r="M42" s="62">
        <v>0</v>
      </c>
      <c r="N42" s="63"/>
      <c r="O42" s="62">
        <v>0</v>
      </c>
      <c r="P42" s="63"/>
    </row>
    <row r="43" spans="1:16" ht="13.5" thickBot="1">
      <c r="A43" s="16" t="s">
        <v>77</v>
      </c>
      <c r="B43" s="16" t="s">
        <v>76</v>
      </c>
      <c r="C43" s="62">
        <v>138065.09245</v>
      </c>
      <c r="D43" s="63"/>
      <c r="E43" s="62">
        <v>1492.46576</v>
      </c>
      <c r="F43" s="63"/>
      <c r="G43" s="62">
        <v>1.0809869999999999</v>
      </c>
      <c r="H43" s="63"/>
      <c r="I43" s="62">
        <v>1382.2194099999999</v>
      </c>
      <c r="J43" s="63"/>
      <c r="K43" s="62">
        <v>76.025700000000001</v>
      </c>
      <c r="L43" s="63"/>
      <c r="M43" s="62">
        <v>34.220649999999999</v>
      </c>
      <c r="N43" s="63"/>
      <c r="O43" s="62">
        <v>0</v>
      </c>
      <c r="P43" s="63"/>
    </row>
    <row r="44" spans="1:16" ht="13.5" thickBot="1">
      <c r="A44" s="16" t="s">
        <v>79</v>
      </c>
      <c r="B44" s="16" t="s">
        <v>78</v>
      </c>
      <c r="C44" s="62">
        <v>15959.363380000001</v>
      </c>
      <c r="D44" s="63"/>
      <c r="E44" s="62">
        <v>1103.3016600000001</v>
      </c>
      <c r="F44" s="63"/>
      <c r="G44" s="62">
        <v>6.9131933999999999</v>
      </c>
      <c r="H44" s="63"/>
      <c r="I44" s="62">
        <v>1103.3016600000001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16" t="s">
        <v>81</v>
      </c>
      <c r="B45" s="16" t="s">
        <v>82</v>
      </c>
      <c r="C45" s="62">
        <v>1336.87628</v>
      </c>
      <c r="D45" s="63"/>
      <c r="E45" s="62">
        <v>789.95393999999999</v>
      </c>
      <c r="F45" s="63"/>
      <c r="G45" s="62">
        <v>59.089532200000001</v>
      </c>
      <c r="H45" s="63"/>
      <c r="I45" s="62">
        <v>40.986490000000003</v>
      </c>
      <c r="J45" s="63"/>
      <c r="K45" s="62">
        <v>748.96744999999999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16" t="s">
        <v>83</v>
      </c>
      <c r="B46" s="16" t="s">
        <v>84</v>
      </c>
      <c r="C46" s="62">
        <v>15630.50843</v>
      </c>
      <c r="D46" s="63"/>
      <c r="E46" s="62">
        <v>467.99932000000001</v>
      </c>
      <c r="F46" s="63"/>
      <c r="G46" s="62">
        <v>2.9941401000000001</v>
      </c>
      <c r="H46" s="63"/>
      <c r="I46" s="62">
        <v>404.22699</v>
      </c>
      <c r="J46" s="63"/>
      <c r="K46" s="62">
        <v>63.772329999999997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16" t="s">
        <v>85</v>
      </c>
      <c r="B47" s="16" t="s">
        <v>80</v>
      </c>
      <c r="C47" s="62">
        <v>82778.445800000001</v>
      </c>
      <c r="D47" s="63"/>
      <c r="E47" s="62">
        <v>462.13108</v>
      </c>
      <c r="F47" s="63"/>
      <c r="G47" s="62">
        <v>0.55827470000000001</v>
      </c>
      <c r="H47" s="63"/>
      <c r="I47" s="62">
        <v>462.13108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16" t="s">
        <v>87</v>
      </c>
      <c r="B48" s="16" t="s">
        <v>90</v>
      </c>
      <c r="C48" s="62">
        <v>2389.1648399999999</v>
      </c>
      <c r="D48" s="63"/>
      <c r="E48" s="62">
        <v>338.04581999999999</v>
      </c>
      <c r="F48" s="63"/>
      <c r="G48" s="62">
        <v>14.1491208</v>
      </c>
      <c r="H48" s="63"/>
      <c r="I48" s="62">
        <v>26.647300000000001</v>
      </c>
      <c r="J48" s="63"/>
      <c r="K48" s="62">
        <v>242.2637</v>
      </c>
      <c r="L48" s="63"/>
      <c r="M48" s="62">
        <v>69.134820000000005</v>
      </c>
      <c r="N48" s="63"/>
      <c r="O48" s="62">
        <v>0</v>
      </c>
      <c r="P48" s="63"/>
    </row>
    <row r="49" spans="1:16" ht="13.5" thickBot="1">
      <c r="A49" s="16" t="s">
        <v>89</v>
      </c>
      <c r="B49" s="16" t="s">
        <v>86</v>
      </c>
      <c r="C49" s="62">
        <v>54916.524149999997</v>
      </c>
      <c r="D49" s="63"/>
      <c r="E49" s="62">
        <v>161.73172</v>
      </c>
      <c r="F49" s="63"/>
      <c r="G49" s="62">
        <v>0.29450470000000001</v>
      </c>
      <c r="H49" s="63"/>
      <c r="I49" s="62">
        <v>161.73172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16" t="s">
        <v>91</v>
      </c>
      <c r="B50" s="16" t="s">
        <v>92</v>
      </c>
      <c r="C50" s="62">
        <v>10585.189469999999</v>
      </c>
      <c r="D50" s="63"/>
      <c r="E50" s="62">
        <v>116.07004000000001</v>
      </c>
      <c r="F50" s="63"/>
      <c r="G50" s="62">
        <v>1.0965324999999999</v>
      </c>
      <c r="H50" s="63"/>
      <c r="I50" s="62">
        <v>116.07004000000001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16" t="s">
        <v>93</v>
      </c>
      <c r="B51" s="16" t="s">
        <v>94</v>
      </c>
      <c r="C51" s="62">
        <v>284505.76160000003</v>
      </c>
      <c r="D51" s="63"/>
      <c r="E51" s="62">
        <v>109.25131</v>
      </c>
      <c r="F51" s="63"/>
      <c r="G51" s="62">
        <v>3.8400400000000001E-2</v>
      </c>
      <c r="H51" s="63"/>
      <c r="I51" s="62">
        <v>109.25131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16" t="s">
        <v>95</v>
      </c>
      <c r="B52" s="16" t="s">
        <v>88</v>
      </c>
      <c r="C52" s="62">
        <v>24415.22623</v>
      </c>
      <c r="D52" s="63"/>
      <c r="E52" s="62">
        <v>78.852509999999995</v>
      </c>
      <c r="F52" s="63"/>
      <c r="G52" s="62">
        <v>0.32296449999999999</v>
      </c>
      <c r="H52" s="63"/>
      <c r="I52" s="62">
        <v>8</v>
      </c>
      <c r="J52" s="63"/>
      <c r="K52" s="62">
        <v>70.852509999999995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16" t="s">
        <v>97</v>
      </c>
      <c r="B53" s="16" t="s">
        <v>96</v>
      </c>
      <c r="C53" s="62">
        <v>195.40879000000001</v>
      </c>
      <c r="D53" s="63"/>
      <c r="E53" s="62">
        <v>29.883790000000001</v>
      </c>
      <c r="F53" s="63"/>
      <c r="G53" s="62">
        <v>15.292961</v>
      </c>
      <c r="H53" s="63"/>
      <c r="I53" s="62">
        <v>5.2735300000000001</v>
      </c>
      <c r="J53" s="63"/>
      <c r="K53" s="62">
        <v>0</v>
      </c>
      <c r="L53" s="63"/>
      <c r="M53" s="62">
        <v>24.61026</v>
      </c>
      <c r="N53" s="63"/>
      <c r="O53" s="62">
        <v>0</v>
      </c>
      <c r="P53" s="63"/>
    </row>
    <row r="54" spans="1:16" ht="13.5" thickBot="1">
      <c r="A54" s="66" t="s">
        <v>110</v>
      </c>
      <c r="B54" s="16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16" t="s">
        <v>99</v>
      </c>
      <c r="C55" s="62">
        <v>178496.6623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16" t="s">
        <v>100</v>
      </c>
      <c r="C56" s="62">
        <v>495325.78499000001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16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16" t="s">
        <v>102</v>
      </c>
      <c r="C58" s="62">
        <v>532.24785999999995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16" t="s">
        <v>103</v>
      </c>
      <c r="C59" s="62">
        <v>5304.5808699999998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16" t="s">
        <v>104</v>
      </c>
      <c r="C60" s="62">
        <v>212627.04076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16" t="s">
        <v>105</v>
      </c>
      <c r="C61" s="62">
        <v>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35246101.80122</v>
      </c>
      <c r="D62" s="63"/>
      <c r="E62" s="65">
        <v>6642276.4446099997</v>
      </c>
      <c r="F62" s="63"/>
      <c r="G62" s="65">
        <v>857.23055910000005</v>
      </c>
      <c r="H62" s="63"/>
      <c r="I62" s="65">
        <v>4650603.7539100004</v>
      </c>
      <c r="J62" s="63"/>
      <c r="K62" s="65">
        <v>877889.07895999996</v>
      </c>
      <c r="L62" s="63"/>
      <c r="M62" s="65">
        <v>1113783.6117400001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sqref="A1:XFD1048576"/>
    </sheetView>
  </sheetViews>
  <sheetFormatPr baseColWidth="10" defaultColWidth="9.140625" defaultRowHeight="12.75"/>
  <cols>
    <col min="1" max="1" width="5.5703125" style="17" bestFit="1" customWidth="1"/>
    <col min="2" max="2" width="38.7109375" style="17" bestFit="1" customWidth="1"/>
    <col min="3" max="3" width="7.28515625" style="17" bestFit="1" customWidth="1"/>
    <col min="4" max="16" width="7.140625" style="17" bestFit="1" customWidth="1"/>
    <col min="17" max="16384" width="9.140625" style="17"/>
  </cols>
  <sheetData>
    <row r="1" spans="1:16">
      <c r="A1" s="53">
        <v>41520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167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18" t="s">
        <v>9</v>
      </c>
      <c r="B9" s="18" t="s">
        <v>10</v>
      </c>
      <c r="C9" s="62">
        <v>6295204.0041699996</v>
      </c>
      <c r="D9" s="63"/>
      <c r="E9" s="62">
        <v>1097356.1796200001</v>
      </c>
      <c r="F9" s="63"/>
      <c r="G9" s="62">
        <v>17.4316222</v>
      </c>
      <c r="H9" s="63"/>
      <c r="I9" s="62">
        <v>764758.07979999995</v>
      </c>
      <c r="J9" s="63"/>
      <c r="K9" s="62">
        <v>164832.83121</v>
      </c>
      <c r="L9" s="63"/>
      <c r="M9" s="62">
        <v>167765.26861</v>
      </c>
      <c r="N9" s="63"/>
      <c r="O9" s="62">
        <v>0</v>
      </c>
      <c r="P9" s="63"/>
    </row>
    <row r="10" spans="1:16" ht="13.5" thickBot="1">
      <c r="A10" s="18" t="s">
        <v>11</v>
      </c>
      <c r="B10" s="18" t="s">
        <v>12</v>
      </c>
      <c r="C10" s="62">
        <v>5002429.88956</v>
      </c>
      <c r="D10" s="63"/>
      <c r="E10" s="62">
        <v>966004.33215999999</v>
      </c>
      <c r="F10" s="63"/>
      <c r="G10" s="62">
        <v>19.3107021</v>
      </c>
      <c r="H10" s="63"/>
      <c r="I10" s="62">
        <v>705373.27448999998</v>
      </c>
      <c r="J10" s="63"/>
      <c r="K10" s="62">
        <v>111839.94921999999</v>
      </c>
      <c r="L10" s="63"/>
      <c r="M10" s="62">
        <v>148791.10845</v>
      </c>
      <c r="N10" s="63"/>
      <c r="O10" s="62">
        <v>0</v>
      </c>
      <c r="P10" s="63"/>
    </row>
    <row r="11" spans="1:16" ht="13.5" thickBot="1">
      <c r="A11" s="18" t="s">
        <v>13</v>
      </c>
      <c r="B11" s="18" t="s">
        <v>14</v>
      </c>
      <c r="C11" s="62">
        <v>3246669.9060800001</v>
      </c>
      <c r="D11" s="63"/>
      <c r="E11" s="62">
        <v>703778.87379999994</v>
      </c>
      <c r="F11" s="63"/>
      <c r="G11" s="62">
        <v>21.676945700000001</v>
      </c>
      <c r="H11" s="63"/>
      <c r="I11" s="62">
        <v>693692.75954999996</v>
      </c>
      <c r="J11" s="63"/>
      <c r="K11" s="62">
        <v>0</v>
      </c>
      <c r="L11" s="63"/>
      <c r="M11" s="62">
        <v>10086.114250000001</v>
      </c>
      <c r="N11" s="63"/>
      <c r="O11" s="62">
        <v>0</v>
      </c>
      <c r="P11" s="63"/>
    </row>
    <row r="12" spans="1:16" ht="13.5" thickBot="1">
      <c r="A12" s="18" t="s">
        <v>15</v>
      </c>
      <c r="B12" s="18" t="s">
        <v>16</v>
      </c>
      <c r="C12" s="62">
        <v>1256526.6583199999</v>
      </c>
      <c r="D12" s="63"/>
      <c r="E12" s="62">
        <v>603749.82496</v>
      </c>
      <c r="F12" s="63"/>
      <c r="G12" s="62">
        <v>48.049105900000001</v>
      </c>
      <c r="H12" s="63"/>
      <c r="I12" s="62">
        <v>193474.88141</v>
      </c>
      <c r="J12" s="63"/>
      <c r="K12" s="62">
        <v>156732.55181</v>
      </c>
      <c r="L12" s="63"/>
      <c r="M12" s="62">
        <v>253542.39173999999</v>
      </c>
      <c r="N12" s="63"/>
      <c r="O12" s="62">
        <v>0</v>
      </c>
      <c r="P12" s="63"/>
    </row>
    <row r="13" spans="1:16" ht="13.5" thickBot="1">
      <c r="A13" s="18" t="s">
        <v>17</v>
      </c>
      <c r="B13" s="18" t="s">
        <v>18</v>
      </c>
      <c r="C13" s="62">
        <v>2782202.2694799998</v>
      </c>
      <c r="D13" s="63"/>
      <c r="E13" s="62">
        <v>551927.66610000003</v>
      </c>
      <c r="F13" s="63"/>
      <c r="G13" s="62">
        <v>19.837797999999999</v>
      </c>
      <c r="H13" s="63"/>
      <c r="I13" s="62">
        <v>378335.11223000003</v>
      </c>
      <c r="J13" s="63"/>
      <c r="K13" s="62">
        <v>144466.86233999999</v>
      </c>
      <c r="L13" s="63"/>
      <c r="M13" s="62">
        <v>29125.69153</v>
      </c>
      <c r="N13" s="63"/>
      <c r="O13" s="62">
        <v>0</v>
      </c>
      <c r="P13" s="63"/>
    </row>
    <row r="14" spans="1:16" ht="13.5" thickBot="1">
      <c r="A14" s="18" t="s">
        <v>19</v>
      </c>
      <c r="B14" s="18" t="s">
        <v>20</v>
      </c>
      <c r="C14" s="62">
        <v>1482135.24569</v>
      </c>
      <c r="D14" s="63"/>
      <c r="E14" s="62">
        <v>478238.61774000002</v>
      </c>
      <c r="F14" s="63"/>
      <c r="G14" s="62">
        <v>32.266867599999998</v>
      </c>
      <c r="H14" s="63"/>
      <c r="I14" s="62">
        <v>439588.58189999999</v>
      </c>
      <c r="J14" s="63"/>
      <c r="K14" s="62">
        <v>31835.44656</v>
      </c>
      <c r="L14" s="63"/>
      <c r="M14" s="62">
        <v>6814.5892800000001</v>
      </c>
      <c r="N14" s="63"/>
      <c r="O14" s="62">
        <v>0</v>
      </c>
      <c r="P14" s="63"/>
    </row>
    <row r="15" spans="1:16" ht="13.5" thickBot="1">
      <c r="A15" s="18" t="s">
        <v>21</v>
      </c>
      <c r="B15" s="18" t="s">
        <v>22</v>
      </c>
      <c r="C15" s="62">
        <v>1683157.9178200001</v>
      </c>
      <c r="D15" s="63"/>
      <c r="E15" s="62">
        <v>412374.47966999997</v>
      </c>
      <c r="F15" s="63"/>
      <c r="G15" s="62">
        <v>24.500046900000001</v>
      </c>
      <c r="H15" s="63"/>
      <c r="I15" s="62">
        <v>397929.94303000002</v>
      </c>
      <c r="J15" s="63"/>
      <c r="K15" s="62">
        <v>20.989599999999999</v>
      </c>
      <c r="L15" s="63"/>
      <c r="M15" s="62">
        <v>14423.547039999999</v>
      </c>
      <c r="N15" s="63"/>
      <c r="O15" s="62">
        <v>0</v>
      </c>
      <c r="P15" s="63"/>
    </row>
    <row r="16" spans="1:16" ht="13.5" thickBot="1">
      <c r="A16" s="18" t="s">
        <v>23</v>
      </c>
      <c r="B16" s="18" t="s">
        <v>24</v>
      </c>
      <c r="C16" s="62">
        <v>461153.92840999999</v>
      </c>
      <c r="D16" s="63"/>
      <c r="E16" s="62">
        <v>346273.88919000002</v>
      </c>
      <c r="F16" s="63"/>
      <c r="G16" s="62">
        <v>75.088569800000002</v>
      </c>
      <c r="H16" s="63"/>
      <c r="I16" s="62">
        <v>103191.45568</v>
      </c>
      <c r="J16" s="63"/>
      <c r="K16" s="62">
        <v>494.02330000000001</v>
      </c>
      <c r="L16" s="63"/>
      <c r="M16" s="62">
        <v>242588.41021</v>
      </c>
      <c r="N16" s="63"/>
      <c r="O16" s="62">
        <v>0</v>
      </c>
      <c r="P16" s="63"/>
    </row>
    <row r="17" spans="1:16" ht="13.5" thickBot="1">
      <c r="A17" s="18" t="s">
        <v>25</v>
      </c>
      <c r="B17" s="18" t="s">
        <v>26</v>
      </c>
      <c r="C17" s="62">
        <v>834366.45525</v>
      </c>
      <c r="D17" s="63"/>
      <c r="E17" s="62">
        <v>343924.20961999998</v>
      </c>
      <c r="F17" s="63"/>
      <c r="G17" s="62">
        <v>41.2198031</v>
      </c>
      <c r="H17" s="63"/>
      <c r="I17" s="62">
        <v>313205.96909999999</v>
      </c>
      <c r="J17" s="63"/>
      <c r="K17" s="62">
        <v>1962.41076</v>
      </c>
      <c r="L17" s="63"/>
      <c r="M17" s="62">
        <v>28755.829760000001</v>
      </c>
      <c r="N17" s="63"/>
      <c r="O17" s="62">
        <v>0</v>
      </c>
      <c r="P17" s="63"/>
    </row>
    <row r="18" spans="1:16" ht="13.5" thickBot="1">
      <c r="A18" s="18" t="s">
        <v>27</v>
      </c>
      <c r="B18" s="18" t="s">
        <v>28</v>
      </c>
      <c r="C18" s="62">
        <v>1430136.4454900001</v>
      </c>
      <c r="D18" s="63"/>
      <c r="E18" s="62">
        <v>298192.50899</v>
      </c>
      <c r="F18" s="63"/>
      <c r="G18" s="62">
        <v>20.850633500000001</v>
      </c>
      <c r="H18" s="63"/>
      <c r="I18" s="62">
        <v>164080.44130999999</v>
      </c>
      <c r="J18" s="63"/>
      <c r="K18" s="62">
        <v>114059.44641999999</v>
      </c>
      <c r="L18" s="63"/>
      <c r="M18" s="62">
        <v>20052.62126</v>
      </c>
      <c r="N18" s="63"/>
      <c r="O18" s="62">
        <v>0</v>
      </c>
      <c r="P18" s="63"/>
    </row>
    <row r="19" spans="1:16" ht="13.5" thickBot="1">
      <c r="A19" s="18" t="s">
        <v>29</v>
      </c>
      <c r="B19" s="18" t="s">
        <v>30</v>
      </c>
      <c r="C19" s="62">
        <v>1390277.74242</v>
      </c>
      <c r="D19" s="63"/>
      <c r="E19" s="62">
        <v>184860.96363000001</v>
      </c>
      <c r="F19" s="63"/>
      <c r="G19" s="62">
        <v>13.296692999999999</v>
      </c>
      <c r="H19" s="63"/>
      <c r="I19" s="62">
        <v>83897.614409999995</v>
      </c>
      <c r="J19" s="63"/>
      <c r="K19" s="62">
        <v>13584.42166</v>
      </c>
      <c r="L19" s="63"/>
      <c r="M19" s="62">
        <v>87378.927559999996</v>
      </c>
      <c r="N19" s="63"/>
      <c r="O19" s="62">
        <v>0</v>
      </c>
      <c r="P19" s="63"/>
    </row>
    <row r="20" spans="1:16" ht="13.5" thickBot="1">
      <c r="A20" s="18" t="s">
        <v>31</v>
      </c>
      <c r="B20" s="18" t="s">
        <v>32</v>
      </c>
      <c r="C20" s="62">
        <v>764797.17700000003</v>
      </c>
      <c r="D20" s="63"/>
      <c r="E20" s="62">
        <v>140664.56966000001</v>
      </c>
      <c r="F20" s="63"/>
      <c r="G20" s="62">
        <v>18.392401799999998</v>
      </c>
      <c r="H20" s="63"/>
      <c r="I20" s="62">
        <v>105754.62641</v>
      </c>
      <c r="J20" s="63"/>
      <c r="K20" s="62">
        <v>26479.191320000002</v>
      </c>
      <c r="L20" s="63"/>
      <c r="M20" s="62">
        <v>8430.7519300000004</v>
      </c>
      <c r="N20" s="63"/>
      <c r="O20" s="62">
        <v>0</v>
      </c>
      <c r="P20" s="63"/>
    </row>
    <row r="21" spans="1:16" ht="13.5" thickBot="1">
      <c r="A21" s="18" t="s">
        <v>33</v>
      </c>
      <c r="B21" s="18" t="s">
        <v>34</v>
      </c>
      <c r="C21" s="62">
        <v>167781.95188000001</v>
      </c>
      <c r="D21" s="63"/>
      <c r="E21" s="62">
        <v>117970.51675</v>
      </c>
      <c r="F21" s="63"/>
      <c r="G21" s="62">
        <v>70.311803800000007</v>
      </c>
      <c r="H21" s="63"/>
      <c r="I21" s="62">
        <v>31333.60802</v>
      </c>
      <c r="J21" s="63"/>
      <c r="K21" s="62">
        <v>2555.0114199999998</v>
      </c>
      <c r="L21" s="63"/>
      <c r="M21" s="62">
        <v>84081.89731</v>
      </c>
      <c r="N21" s="63"/>
      <c r="O21" s="62">
        <v>0</v>
      </c>
      <c r="P21" s="63"/>
    </row>
    <row r="22" spans="1:16" ht="13.5" thickBot="1">
      <c r="A22" s="18" t="s">
        <v>35</v>
      </c>
      <c r="B22" s="18" t="s">
        <v>48</v>
      </c>
      <c r="C22" s="62">
        <v>220625.12367</v>
      </c>
      <c r="D22" s="63"/>
      <c r="E22" s="62">
        <v>68829.572180000003</v>
      </c>
      <c r="F22" s="63"/>
      <c r="G22" s="62">
        <v>31.197522299999999</v>
      </c>
      <c r="H22" s="63"/>
      <c r="I22" s="62">
        <v>68829.572180000003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18" t="s">
        <v>37</v>
      </c>
      <c r="B23" s="18" t="s">
        <v>36</v>
      </c>
      <c r="C23" s="62">
        <v>2167765.25006</v>
      </c>
      <c r="D23" s="63"/>
      <c r="E23" s="62">
        <v>54327.647510000003</v>
      </c>
      <c r="F23" s="63"/>
      <c r="G23" s="62">
        <v>2.5061591999999999</v>
      </c>
      <c r="H23" s="63"/>
      <c r="I23" s="62">
        <v>14143.480680000001</v>
      </c>
      <c r="J23" s="63"/>
      <c r="K23" s="62">
        <v>39599.975780000001</v>
      </c>
      <c r="L23" s="63"/>
      <c r="M23" s="62">
        <v>584.19105000000002</v>
      </c>
      <c r="N23" s="63"/>
      <c r="O23" s="62">
        <v>0</v>
      </c>
      <c r="P23" s="63"/>
    </row>
    <row r="24" spans="1:16" ht="13.5" thickBot="1">
      <c r="A24" s="18" t="s">
        <v>39</v>
      </c>
      <c r="B24" s="18" t="s">
        <v>40</v>
      </c>
      <c r="C24" s="62">
        <v>441990.62063000002</v>
      </c>
      <c r="D24" s="63"/>
      <c r="E24" s="62">
        <v>47017.035040000002</v>
      </c>
      <c r="F24" s="63"/>
      <c r="G24" s="62">
        <v>10.637563999999999</v>
      </c>
      <c r="H24" s="63"/>
      <c r="I24" s="62">
        <v>27005.875530000001</v>
      </c>
      <c r="J24" s="63"/>
      <c r="K24" s="62">
        <v>15664.574199999999</v>
      </c>
      <c r="L24" s="63"/>
      <c r="M24" s="62">
        <v>4346.5853100000004</v>
      </c>
      <c r="N24" s="63"/>
      <c r="O24" s="62">
        <v>0</v>
      </c>
      <c r="P24" s="63"/>
    </row>
    <row r="25" spans="1:16" ht="13.5" thickBot="1">
      <c r="A25" s="18" t="s">
        <v>41</v>
      </c>
      <c r="B25" s="18" t="s">
        <v>38</v>
      </c>
      <c r="C25" s="62">
        <v>256447.51843</v>
      </c>
      <c r="D25" s="63"/>
      <c r="E25" s="62">
        <v>42356.914920000003</v>
      </c>
      <c r="F25" s="63"/>
      <c r="G25" s="62">
        <v>16.516796599999999</v>
      </c>
      <c r="H25" s="63"/>
      <c r="I25" s="62">
        <v>40368.905729999999</v>
      </c>
      <c r="J25" s="63"/>
      <c r="K25" s="62">
        <v>3.4999899999999999</v>
      </c>
      <c r="L25" s="63"/>
      <c r="M25" s="62">
        <v>1984.5092</v>
      </c>
      <c r="N25" s="63"/>
      <c r="O25" s="62">
        <v>0</v>
      </c>
      <c r="P25" s="63"/>
    </row>
    <row r="26" spans="1:16" ht="13.5" thickBot="1">
      <c r="A26" s="18" t="s">
        <v>43</v>
      </c>
      <c r="B26" s="18" t="s">
        <v>44</v>
      </c>
      <c r="C26" s="62">
        <v>649793.14362999995</v>
      </c>
      <c r="D26" s="63"/>
      <c r="E26" s="62">
        <v>40105.077870000001</v>
      </c>
      <c r="F26" s="63"/>
      <c r="G26" s="62">
        <v>6.1719761999999996</v>
      </c>
      <c r="H26" s="63"/>
      <c r="I26" s="62">
        <v>13402.639929999999</v>
      </c>
      <c r="J26" s="63"/>
      <c r="K26" s="62">
        <v>16705.872650000001</v>
      </c>
      <c r="L26" s="63"/>
      <c r="M26" s="62">
        <v>9996.5652900000005</v>
      </c>
      <c r="N26" s="63"/>
      <c r="O26" s="62">
        <v>0</v>
      </c>
      <c r="P26" s="63"/>
    </row>
    <row r="27" spans="1:16" ht="13.5" thickBot="1">
      <c r="A27" s="18" t="s">
        <v>45</v>
      </c>
      <c r="B27" s="18" t="s">
        <v>42</v>
      </c>
      <c r="C27" s="62">
        <v>1054436.7686999999</v>
      </c>
      <c r="D27" s="63"/>
      <c r="E27" s="62">
        <v>30130.46067</v>
      </c>
      <c r="F27" s="63"/>
      <c r="G27" s="62">
        <v>2.8574934000000001</v>
      </c>
      <c r="H27" s="63"/>
      <c r="I27" s="62">
        <v>30130.46067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18" t="s">
        <v>47</v>
      </c>
      <c r="B28" s="18" t="s">
        <v>46</v>
      </c>
      <c r="C28" s="62">
        <v>257668.67655</v>
      </c>
      <c r="D28" s="63"/>
      <c r="E28" s="62">
        <v>28777.704170000001</v>
      </c>
      <c r="F28" s="63"/>
      <c r="G28" s="62">
        <v>11.1684915</v>
      </c>
      <c r="H28" s="63"/>
      <c r="I28" s="62">
        <v>23694.480459999999</v>
      </c>
      <c r="J28" s="63"/>
      <c r="K28" s="62">
        <v>5083.2237100000002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18" t="s">
        <v>49</v>
      </c>
      <c r="B29" s="18" t="s">
        <v>50</v>
      </c>
      <c r="C29" s="62">
        <v>112892.804</v>
      </c>
      <c r="D29" s="63"/>
      <c r="E29" s="62">
        <v>27007.295099999999</v>
      </c>
      <c r="F29" s="63"/>
      <c r="G29" s="62">
        <v>23.922955399999999</v>
      </c>
      <c r="H29" s="63"/>
      <c r="I29" s="62">
        <v>5188.4890100000002</v>
      </c>
      <c r="J29" s="63"/>
      <c r="K29" s="62">
        <v>21818.806089999998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18" t="s">
        <v>51</v>
      </c>
      <c r="B30" s="18" t="s">
        <v>54</v>
      </c>
      <c r="C30" s="62">
        <v>514099.42002999998</v>
      </c>
      <c r="D30" s="63"/>
      <c r="E30" s="62">
        <v>23985.825970000002</v>
      </c>
      <c r="F30" s="63"/>
      <c r="G30" s="62">
        <v>4.6656006999999997</v>
      </c>
      <c r="H30" s="63"/>
      <c r="I30" s="62">
        <v>21083.372480000002</v>
      </c>
      <c r="J30" s="63"/>
      <c r="K30" s="62">
        <v>175.68475000000001</v>
      </c>
      <c r="L30" s="63"/>
      <c r="M30" s="62">
        <v>2726.76874</v>
      </c>
      <c r="N30" s="63"/>
      <c r="O30" s="62">
        <v>0</v>
      </c>
      <c r="P30" s="63"/>
    </row>
    <row r="31" spans="1:16" ht="13.5" thickBot="1">
      <c r="A31" s="18" t="s">
        <v>53</v>
      </c>
      <c r="B31" s="18" t="s">
        <v>52</v>
      </c>
      <c r="C31" s="62">
        <v>19335.97438</v>
      </c>
      <c r="D31" s="63"/>
      <c r="E31" s="62">
        <v>19335.97438</v>
      </c>
      <c r="F31" s="63"/>
      <c r="G31" s="62">
        <v>100</v>
      </c>
      <c r="H31" s="63"/>
      <c r="I31" s="62">
        <v>19335.97438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18" t="s">
        <v>55</v>
      </c>
      <c r="B32" s="18" t="s">
        <v>58</v>
      </c>
      <c r="C32" s="62">
        <v>410120.07530000003</v>
      </c>
      <c r="D32" s="63"/>
      <c r="E32" s="62">
        <v>17132.161609999999</v>
      </c>
      <c r="F32" s="63"/>
      <c r="G32" s="62">
        <v>4.1773525999999999</v>
      </c>
      <c r="H32" s="63"/>
      <c r="I32" s="62">
        <v>13492.75792</v>
      </c>
      <c r="J32" s="63"/>
      <c r="K32" s="62">
        <v>2510.3631</v>
      </c>
      <c r="L32" s="63"/>
      <c r="M32" s="62">
        <v>1129.0405900000001</v>
      </c>
      <c r="N32" s="63"/>
      <c r="O32" s="62">
        <v>0</v>
      </c>
      <c r="P32" s="63"/>
    </row>
    <row r="33" spans="1:16" ht="13.5" thickBot="1">
      <c r="A33" s="18" t="s">
        <v>57</v>
      </c>
      <c r="B33" s="18" t="s">
        <v>60</v>
      </c>
      <c r="C33" s="62">
        <v>66787.273279999994</v>
      </c>
      <c r="D33" s="63"/>
      <c r="E33" s="62">
        <v>12318.64055</v>
      </c>
      <c r="F33" s="63"/>
      <c r="G33" s="62">
        <v>18.444592700000001</v>
      </c>
      <c r="H33" s="63"/>
      <c r="I33" s="62">
        <v>445.88977</v>
      </c>
      <c r="J33" s="63"/>
      <c r="K33" s="62">
        <v>11692.222900000001</v>
      </c>
      <c r="L33" s="63"/>
      <c r="M33" s="62">
        <v>180.52788000000001</v>
      </c>
      <c r="N33" s="63"/>
      <c r="O33" s="62">
        <v>0</v>
      </c>
      <c r="P33" s="63"/>
    </row>
    <row r="34" spans="1:16" ht="13.5" thickBot="1">
      <c r="A34" s="18" t="s">
        <v>59</v>
      </c>
      <c r="B34" s="18" t="s">
        <v>62</v>
      </c>
      <c r="C34" s="62">
        <v>170954.38438</v>
      </c>
      <c r="D34" s="63"/>
      <c r="E34" s="62">
        <v>10648.84786</v>
      </c>
      <c r="F34" s="63"/>
      <c r="G34" s="62">
        <v>6.2290580999999996</v>
      </c>
      <c r="H34" s="63"/>
      <c r="I34" s="62">
        <v>9848.1566600000006</v>
      </c>
      <c r="J34" s="63"/>
      <c r="K34" s="62">
        <v>157.63442000000001</v>
      </c>
      <c r="L34" s="63"/>
      <c r="M34" s="62">
        <v>643.05678</v>
      </c>
      <c r="N34" s="63"/>
      <c r="O34" s="62">
        <v>0</v>
      </c>
      <c r="P34" s="63"/>
    </row>
    <row r="35" spans="1:16" ht="13.5" thickBot="1">
      <c r="A35" s="18" t="s">
        <v>61</v>
      </c>
      <c r="B35" s="18" t="s">
        <v>56</v>
      </c>
      <c r="C35" s="62">
        <v>266600.13831000001</v>
      </c>
      <c r="D35" s="63"/>
      <c r="E35" s="62">
        <v>8326.0184000000008</v>
      </c>
      <c r="F35" s="63"/>
      <c r="G35" s="62">
        <v>3.1230359999999999</v>
      </c>
      <c r="H35" s="63"/>
      <c r="I35" s="62">
        <v>6284.4710599999999</v>
      </c>
      <c r="J35" s="63"/>
      <c r="K35" s="62">
        <v>1292.50053</v>
      </c>
      <c r="L35" s="63"/>
      <c r="M35" s="62">
        <v>749.04681000000005</v>
      </c>
      <c r="N35" s="63"/>
      <c r="O35" s="62">
        <v>0</v>
      </c>
      <c r="P35" s="63"/>
    </row>
    <row r="36" spans="1:16" ht="13.5" thickBot="1">
      <c r="A36" s="18" t="s">
        <v>63</v>
      </c>
      <c r="B36" s="18" t="s">
        <v>66</v>
      </c>
      <c r="C36" s="62">
        <v>170729.53541000001</v>
      </c>
      <c r="D36" s="63"/>
      <c r="E36" s="62">
        <v>4407.97379</v>
      </c>
      <c r="F36" s="63"/>
      <c r="G36" s="62">
        <v>2.5818460999999999</v>
      </c>
      <c r="H36" s="63"/>
      <c r="I36" s="62">
        <v>2928.4619200000002</v>
      </c>
      <c r="J36" s="63"/>
      <c r="K36" s="62">
        <v>1479.51187</v>
      </c>
      <c r="L36" s="63"/>
      <c r="M36" s="62">
        <v>0</v>
      </c>
      <c r="N36" s="63"/>
      <c r="O36" s="62">
        <v>0</v>
      </c>
      <c r="P36" s="63"/>
    </row>
    <row r="37" spans="1:16" ht="13.5" thickBot="1">
      <c r="A37" s="18" t="s">
        <v>65</v>
      </c>
      <c r="B37" s="18" t="s">
        <v>64</v>
      </c>
      <c r="C37" s="62">
        <v>310713.37277999998</v>
      </c>
      <c r="D37" s="63"/>
      <c r="E37" s="62">
        <v>4171.5537199999999</v>
      </c>
      <c r="F37" s="63"/>
      <c r="G37" s="62">
        <v>1.342573</v>
      </c>
      <c r="H37" s="63"/>
      <c r="I37" s="62">
        <v>4030.4223900000002</v>
      </c>
      <c r="J37" s="63"/>
      <c r="K37" s="62">
        <v>22.5307</v>
      </c>
      <c r="L37" s="63"/>
      <c r="M37" s="62">
        <v>118.60063</v>
      </c>
      <c r="N37" s="63"/>
      <c r="O37" s="62">
        <v>0</v>
      </c>
      <c r="P37" s="63"/>
    </row>
    <row r="38" spans="1:16" ht="13.5" thickBot="1">
      <c r="A38" s="18" t="s">
        <v>67</v>
      </c>
      <c r="B38" s="18" t="s">
        <v>70</v>
      </c>
      <c r="C38" s="62">
        <v>16248.86767</v>
      </c>
      <c r="D38" s="63"/>
      <c r="E38" s="62">
        <v>3711.16246</v>
      </c>
      <c r="F38" s="63"/>
      <c r="G38" s="62">
        <v>22.839514300000001</v>
      </c>
      <c r="H38" s="63"/>
      <c r="I38" s="62">
        <v>167.54775000000001</v>
      </c>
      <c r="J38" s="63"/>
      <c r="K38" s="62">
        <v>3543.6147099999998</v>
      </c>
      <c r="L38" s="63"/>
      <c r="M38" s="62">
        <v>0</v>
      </c>
      <c r="N38" s="63"/>
      <c r="O38" s="62">
        <v>0</v>
      </c>
      <c r="P38" s="63"/>
    </row>
    <row r="39" spans="1:16" ht="13.5" thickBot="1">
      <c r="A39" s="18" t="s">
        <v>69</v>
      </c>
      <c r="B39" s="18" t="s">
        <v>72</v>
      </c>
      <c r="C39" s="62">
        <v>26291.70983</v>
      </c>
      <c r="D39" s="63"/>
      <c r="E39" s="62">
        <v>3398.8577300000002</v>
      </c>
      <c r="F39" s="63"/>
      <c r="G39" s="62">
        <v>12.9274884</v>
      </c>
      <c r="H39" s="63"/>
      <c r="I39" s="62">
        <v>3089.288</v>
      </c>
      <c r="J39" s="63"/>
      <c r="K39" s="62">
        <v>309.56972999999999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18" t="s">
        <v>71</v>
      </c>
      <c r="B40" s="18" t="s">
        <v>109</v>
      </c>
      <c r="C40" s="62">
        <v>8128.0602799999997</v>
      </c>
      <c r="D40" s="63"/>
      <c r="E40" s="62">
        <v>3377.9833400000002</v>
      </c>
      <c r="F40" s="63"/>
      <c r="G40" s="62">
        <v>41.559526200000001</v>
      </c>
      <c r="H40" s="63"/>
      <c r="I40" s="62">
        <v>3352.3333400000001</v>
      </c>
      <c r="J40" s="63"/>
      <c r="K40" s="62">
        <v>25.65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18" t="s">
        <v>73</v>
      </c>
      <c r="B41" s="18" t="s">
        <v>68</v>
      </c>
      <c r="C41" s="62">
        <v>50484.851560000003</v>
      </c>
      <c r="D41" s="63"/>
      <c r="E41" s="62">
        <v>3061.7169199999998</v>
      </c>
      <c r="F41" s="63"/>
      <c r="G41" s="62">
        <v>6.0646250000000004</v>
      </c>
      <c r="H41" s="63"/>
      <c r="I41" s="62">
        <v>3061.7169199999998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18" t="s">
        <v>75</v>
      </c>
      <c r="B42" s="18" t="s">
        <v>76</v>
      </c>
      <c r="C42" s="62">
        <v>147041.15844</v>
      </c>
      <c r="D42" s="63"/>
      <c r="E42" s="62">
        <v>1524.24226</v>
      </c>
      <c r="F42" s="63"/>
      <c r="G42" s="62">
        <v>1.0366093000000001</v>
      </c>
      <c r="H42" s="63"/>
      <c r="I42" s="62">
        <v>1416.41671</v>
      </c>
      <c r="J42" s="63"/>
      <c r="K42" s="62">
        <v>72.630200000000002</v>
      </c>
      <c r="L42" s="63"/>
      <c r="M42" s="62">
        <v>35.195349999999998</v>
      </c>
      <c r="N42" s="63"/>
      <c r="O42" s="62">
        <v>0</v>
      </c>
      <c r="P42" s="63"/>
    </row>
    <row r="43" spans="1:16" ht="13.5" thickBot="1">
      <c r="A43" s="18" t="s">
        <v>77</v>
      </c>
      <c r="B43" s="18" t="s">
        <v>74</v>
      </c>
      <c r="C43" s="62">
        <v>295117.24468</v>
      </c>
      <c r="D43" s="63"/>
      <c r="E43" s="62">
        <v>1475.6474700000001</v>
      </c>
      <c r="F43" s="63"/>
      <c r="G43" s="62">
        <v>0.50002080000000004</v>
      </c>
      <c r="H43" s="63"/>
      <c r="I43" s="62">
        <v>1277.16914</v>
      </c>
      <c r="J43" s="63"/>
      <c r="K43" s="62">
        <v>198.47833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18" t="s">
        <v>79</v>
      </c>
      <c r="B44" s="18" t="s">
        <v>78</v>
      </c>
      <c r="C44" s="62">
        <v>16086.42835</v>
      </c>
      <c r="D44" s="63"/>
      <c r="E44" s="62">
        <v>1093.4691399999999</v>
      </c>
      <c r="F44" s="63"/>
      <c r="G44" s="62">
        <v>6.7974638000000001</v>
      </c>
      <c r="H44" s="63"/>
      <c r="I44" s="62">
        <v>1093.4691399999999</v>
      </c>
      <c r="J44" s="63"/>
      <c r="K44" s="62">
        <v>0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18" t="s">
        <v>81</v>
      </c>
      <c r="B45" s="18" t="s">
        <v>82</v>
      </c>
      <c r="C45" s="62">
        <v>1351.44912</v>
      </c>
      <c r="D45" s="63"/>
      <c r="E45" s="62">
        <v>805.39634999999998</v>
      </c>
      <c r="F45" s="63"/>
      <c r="G45" s="62">
        <v>59.5950183</v>
      </c>
      <c r="H45" s="63"/>
      <c r="I45" s="62">
        <v>49.691229999999997</v>
      </c>
      <c r="J45" s="63"/>
      <c r="K45" s="62">
        <v>755.70511999999997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18" t="s">
        <v>83</v>
      </c>
      <c r="B46" s="18" t="s">
        <v>96</v>
      </c>
      <c r="C46" s="62">
        <v>1028.3087</v>
      </c>
      <c r="D46" s="63"/>
      <c r="E46" s="62">
        <v>740.44671000000005</v>
      </c>
      <c r="F46" s="63"/>
      <c r="G46" s="62">
        <v>72.006267199999996</v>
      </c>
      <c r="H46" s="63"/>
      <c r="I46" s="62">
        <v>595.03673000000003</v>
      </c>
      <c r="J46" s="63"/>
      <c r="K46" s="62">
        <v>0</v>
      </c>
      <c r="L46" s="63"/>
      <c r="M46" s="62">
        <v>145.40997999999999</v>
      </c>
      <c r="N46" s="63"/>
      <c r="O46" s="62">
        <v>0</v>
      </c>
      <c r="P46" s="63"/>
    </row>
    <row r="47" spans="1:16" ht="13.5" thickBot="1">
      <c r="A47" s="18" t="s">
        <v>85</v>
      </c>
      <c r="B47" s="18" t="s">
        <v>80</v>
      </c>
      <c r="C47" s="62">
        <v>78281.493159999998</v>
      </c>
      <c r="D47" s="63"/>
      <c r="E47" s="62">
        <v>510.57677999999999</v>
      </c>
      <c r="F47" s="63"/>
      <c r="G47" s="62">
        <v>0.65223180000000003</v>
      </c>
      <c r="H47" s="63"/>
      <c r="I47" s="62">
        <v>510.57677999999999</v>
      </c>
      <c r="J47" s="63"/>
      <c r="K47" s="62">
        <v>0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18" t="s">
        <v>87</v>
      </c>
      <c r="B48" s="18" t="s">
        <v>84</v>
      </c>
      <c r="C48" s="62">
        <v>18061.717410000001</v>
      </c>
      <c r="D48" s="63"/>
      <c r="E48" s="62">
        <v>483.67851000000002</v>
      </c>
      <c r="F48" s="63"/>
      <c r="G48" s="62">
        <v>2.6779209000000002</v>
      </c>
      <c r="H48" s="63"/>
      <c r="I48" s="62">
        <v>421.22717</v>
      </c>
      <c r="J48" s="63"/>
      <c r="K48" s="62">
        <v>62.451340000000002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18" t="s">
        <v>89</v>
      </c>
      <c r="B49" s="18" t="s">
        <v>94</v>
      </c>
      <c r="C49" s="62">
        <v>286524.18779</v>
      </c>
      <c r="D49" s="63"/>
      <c r="E49" s="62">
        <v>469.88069000000002</v>
      </c>
      <c r="F49" s="63"/>
      <c r="G49" s="62">
        <v>0.16399340000000001</v>
      </c>
      <c r="H49" s="63"/>
      <c r="I49" s="62">
        <v>469.88069000000002</v>
      </c>
      <c r="J49" s="63"/>
      <c r="K49" s="62">
        <v>0</v>
      </c>
      <c r="L49" s="63"/>
      <c r="M49" s="62">
        <v>0</v>
      </c>
      <c r="N49" s="63"/>
      <c r="O49" s="62">
        <v>0</v>
      </c>
      <c r="P49" s="63"/>
    </row>
    <row r="50" spans="1:16" ht="13.5" thickBot="1">
      <c r="A50" s="18" t="s">
        <v>91</v>
      </c>
      <c r="B50" s="18" t="s">
        <v>90</v>
      </c>
      <c r="C50" s="62">
        <v>3987.7731199999998</v>
      </c>
      <c r="D50" s="63"/>
      <c r="E50" s="62">
        <v>340.17502999999999</v>
      </c>
      <c r="F50" s="63"/>
      <c r="G50" s="62">
        <v>8.5304509999999993</v>
      </c>
      <c r="H50" s="63"/>
      <c r="I50" s="62">
        <v>51.910609999999998</v>
      </c>
      <c r="J50" s="63"/>
      <c r="K50" s="62">
        <v>204.83614</v>
      </c>
      <c r="L50" s="63"/>
      <c r="M50" s="62">
        <v>83.428280000000001</v>
      </c>
      <c r="N50" s="63"/>
      <c r="O50" s="62">
        <v>0</v>
      </c>
      <c r="P50" s="63"/>
    </row>
    <row r="51" spans="1:16" ht="13.5" thickBot="1">
      <c r="A51" s="18" t="s">
        <v>93</v>
      </c>
      <c r="B51" s="18" t="s">
        <v>86</v>
      </c>
      <c r="C51" s="62">
        <v>59926.772409999998</v>
      </c>
      <c r="D51" s="63"/>
      <c r="E51" s="62">
        <v>156.76712000000001</v>
      </c>
      <c r="F51" s="63"/>
      <c r="G51" s="62">
        <v>0.26159779999999999</v>
      </c>
      <c r="H51" s="63"/>
      <c r="I51" s="62">
        <v>156.76712000000001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18" t="s">
        <v>95</v>
      </c>
      <c r="B52" s="18" t="s">
        <v>168</v>
      </c>
      <c r="C52" s="62">
        <v>10364.685659999999</v>
      </c>
      <c r="D52" s="63"/>
      <c r="E52" s="62">
        <v>115.93677</v>
      </c>
      <c r="F52" s="63"/>
      <c r="G52" s="62">
        <v>1.1185749</v>
      </c>
      <c r="H52" s="63"/>
      <c r="I52" s="62">
        <v>115.93677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18" t="s">
        <v>97</v>
      </c>
      <c r="B53" s="18" t="s">
        <v>88</v>
      </c>
      <c r="C53" s="62">
        <v>23499.876090000002</v>
      </c>
      <c r="D53" s="63"/>
      <c r="E53" s="62">
        <v>77.567670000000007</v>
      </c>
      <c r="F53" s="63"/>
      <c r="G53" s="62">
        <v>0.33007690000000001</v>
      </c>
      <c r="H53" s="63"/>
      <c r="I53" s="62">
        <v>7.8678900000000001</v>
      </c>
      <c r="J53" s="63"/>
      <c r="K53" s="62">
        <v>69.699780000000004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6" t="s">
        <v>110</v>
      </c>
      <c r="B54" s="18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18" t="s">
        <v>99</v>
      </c>
      <c r="C55" s="62">
        <v>256706.71290000001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18" t="s">
        <v>100</v>
      </c>
      <c r="C56" s="62">
        <v>509262.96111999999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18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18" t="s">
        <v>102</v>
      </c>
      <c r="C58" s="62">
        <v>478.95326999999997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18" t="s">
        <v>103</v>
      </c>
      <c r="C59" s="62">
        <v>5953.1589599999998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18" t="s">
        <v>104</v>
      </c>
      <c r="C60" s="62">
        <v>213730.36713999999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18" t="s">
        <v>105</v>
      </c>
      <c r="C61" s="62">
        <v>1350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35917706.408770002</v>
      </c>
      <c r="D62" s="63"/>
      <c r="E62" s="65">
        <v>6705538.8405799996</v>
      </c>
      <c r="F62" s="63"/>
      <c r="G62" s="65">
        <v>904.83739060000005</v>
      </c>
      <c r="H62" s="63"/>
      <c r="I62" s="65">
        <v>4690666.5941000003</v>
      </c>
      <c r="J62" s="63"/>
      <c r="K62" s="65">
        <v>890312.17165999999</v>
      </c>
      <c r="L62" s="63"/>
      <c r="M62" s="65">
        <v>1124560.07482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activeCell="C18" sqref="C18:D18"/>
    </sheetView>
  </sheetViews>
  <sheetFormatPr baseColWidth="10" defaultColWidth="9.140625" defaultRowHeight="12.75"/>
  <cols>
    <col min="1" max="1" width="5.5703125" style="19" bestFit="1" customWidth="1"/>
    <col min="2" max="2" width="38.7109375" style="19" bestFit="1" customWidth="1"/>
    <col min="3" max="3" width="7.28515625" style="19" bestFit="1" customWidth="1"/>
    <col min="4" max="16" width="7.140625" style="19" bestFit="1" customWidth="1"/>
    <col min="17" max="16384" width="9.140625" style="19"/>
  </cols>
  <sheetData>
    <row r="1" spans="1:16">
      <c r="A1" s="53">
        <v>41551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169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20" t="s">
        <v>9</v>
      </c>
      <c r="B9" s="20" t="s">
        <v>10</v>
      </c>
      <c r="C9" s="62">
        <v>6360656.8774300003</v>
      </c>
      <c r="D9" s="63"/>
      <c r="E9" s="62">
        <v>1108928.3780799999</v>
      </c>
      <c r="F9" s="63"/>
      <c r="G9" s="62">
        <v>17.434180099999999</v>
      </c>
      <c r="H9" s="63"/>
      <c r="I9" s="62">
        <v>772529.15460000001</v>
      </c>
      <c r="J9" s="63"/>
      <c r="K9" s="62">
        <v>167565.29300999999</v>
      </c>
      <c r="L9" s="63"/>
      <c r="M9" s="62">
        <v>168833.93046999999</v>
      </c>
      <c r="N9" s="63"/>
      <c r="O9" s="62">
        <v>0</v>
      </c>
      <c r="P9" s="63"/>
    </row>
    <row r="10" spans="1:16" ht="13.5" thickBot="1">
      <c r="A10" s="20" t="s">
        <v>11</v>
      </c>
      <c r="B10" s="20" t="s">
        <v>12</v>
      </c>
      <c r="C10" s="62">
        <v>4984232.2743499996</v>
      </c>
      <c r="D10" s="63"/>
      <c r="E10" s="62">
        <v>964205.10254999995</v>
      </c>
      <c r="F10" s="63"/>
      <c r="G10" s="62">
        <v>19.3451077</v>
      </c>
      <c r="H10" s="63"/>
      <c r="I10" s="62">
        <v>700382.21024000004</v>
      </c>
      <c r="J10" s="63"/>
      <c r="K10" s="62">
        <v>115119.25943000001</v>
      </c>
      <c r="L10" s="63"/>
      <c r="M10" s="62">
        <v>148703.63287999999</v>
      </c>
      <c r="N10" s="63"/>
      <c r="O10" s="62">
        <v>0</v>
      </c>
      <c r="P10" s="63"/>
    </row>
    <row r="11" spans="1:16" ht="13.5" thickBot="1">
      <c r="A11" s="20" t="s">
        <v>13</v>
      </c>
      <c r="B11" s="20" t="s">
        <v>14</v>
      </c>
      <c r="C11" s="62">
        <v>3349079.0451000002</v>
      </c>
      <c r="D11" s="63"/>
      <c r="E11" s="62">
        <v>710253.75283999997</v>
      </c>
      <c r="F11" s="63"/>
      <c r="G11" s="62">
        <v>21.2074347</v>
      </c>
      <c r="H11" s="63"/>
      <c r="I11" s="62">
        <v>700261.125</v>
      </c>
      <c r="J11" s="63"/>
      <c r="K11" s="62">
        <v>0</v>
      </c>
      <c r="L11" s="63"/>
      <c r="M11" s="62">
        <v>9992.6278399999992</v>
      </c>
      <c r="N11" s="63"/>
      <c r="O11" s="62">
        <v>0</v>
      </c>
      <c r="P11" s="63"/>
    </row>
    <row r="12" spans="1:16" ht="13.5" thickBot="1">
      <c r="A12" s="20" t="s">
        <v>15</v>
      </c>
      <c r="B12" s="20" t="s">
        <v>16</v>
      </c>
      <c r="C12" s="62">
        <v>1271500.9216</v>
      </c>
      <c r="D12" s="63"/>
      <c r="E12" s="62">
        <v>610070.94483000005</v>
      </c>
      <c r="F12" s="63"/>
      <c r="G12" s="62">
        <v>47.980377699999998</v>
      </c>
      <c r="H12" s="63"/>
      <c r="I12" s="62">
        <v>195273.31961000001</v>
      </c>
      <c r="J12" s="63"/>
      <c r="K12" s="62">
        <v>158643.72938999999</v>
      </c>
      <c r="L12" s="63"/>
      <c r="M12" s="62">
        <v>256153.89582999999</v>
      </c>
      <c r="N12" s="63"/>
      <c r="O12" s="62">
        <v>0</v>
      </c>
      <c r="P12" s="63"/>
    </row>
    <row r="13" spans="1:16" ht="13.5" thickBot="1">
      <c r="A13" s="20" t="s">
        <v>17</v>
      </c>
      <c r="B13" s="20" t="s">
        <v>18</v>
      </c>
      <c r="C13" s="62">
        <v>2824103.9193899999</v>
      </c>
      <c r="D13" s="63"/>
      <c r="E13" s="62">
        <v>559213.92992999998</v>
      </c>
      <c r="F13" s="63"/>
      <c r="G13" s="62">
        <v>19.801464299999999</v>
      </c>
      <c r="H13" s="63"/>
      <c r="I13" s="62">
        <v>384378.75527000002</v>
      </c>
      <c r="J13" s="63"/>
      <c r="K13" s="62">
        <v>145111.0393</v>
      </c>
      <c r="L13" s="63"/>
      <c r="M13" s="62">
        <v>29724.13536</v>
      </c>
      <c r="N13" s="63"/>
      <c r="O13" s="62">
        <v>0</v>
      </c>
      <c r="P13" s="63"/>
    </row>
    <row r="14" spans="1:16" ht="13.5" thickBot="1">
      <c r="A14" s="20" t="s">
        <v>19</v>
      </c>
      <c r="B14" s="20" t="s">
        <v>20</v>
      </c>
      <c r="C14" s="62">
        <v>1484450.1700500001</v>
      </c>
      <c r="D14" s="63"/>
      <c r="E14" s="62">
        <v>476987.49015000003</v>
      </c>
      <c r="F14" s="63"/>
      <c r="G14" s="62">
        <v>32.132266899999998</v>
      </c>
      <c r="H14" s="63"/>
      <c r="I14" s="62">
        <v>437629.16781000001</v>
      </c>
      <c r="J14" s="63"/>
      <c r="K14" s="62">
        <v>32677.278770000001</v>
      </c>
      <c r="L14" s="63"/>
      <c r="M14" s="62">
        <v>6681.0435699999998</v>
      </c>
      <c r="N14" s="63"/>
      <c r="O14" s="62">
        <v>0</v>
      </c>
      <c r="P14" s="63"/>
    </row>
    <row r="15" spans="1:16" ht="13.5" thickBot="1">
      <c r="A15" s="20" t="s">
        <v>21</v>
      </c>
      <c r="B15" s="20" t="s">
        <v>22</v>
      </c>
      <c r="C15" s="62">
        <v>1697446.9290199999</v>
      </c>
      <c r="D15" s="63"/>
      <c r="E15" s="62">
        <v>418493.21432999999</v>
      </c>
      <c r="F15" s="63"/>
      <c r="G15" s="62">
        <v>24.654273799999999</v>
      </c>
      <c r="H15" s="63"/>
      <c r="I15" s="62">
        <v>404133.45348000003</v>
      </c>
      <c r="J15" s="63"/>
      <c r="K15" s="62">
        <v>18.440460000000002</v>
      </c>
      <c r="L15" s="63"/>
      <c r="M15" s="62">
        <v>14341.320390000001</v>
      </c>
      <c r="N15" s="63"/>
      <c r="O15" s="62">
        <v>0</v>
      </c>
      <c r="P15" s="63"/>
    </row>
    <row r="16" spans="1:16" ht="13.5" thickBot="1">
      <c r="A16" s="20" t="s">
        <v>23</v>
      </c>
      <c r="B16" s="20" t="s">
        <v>26</v>
      </c>
      <c r="C16" s="62">
        <v>857125.90358000004</v>
      </c>
      <c r="D16" s="63"/>
      <c r="E16" s="62">
        <v>350986.76926999999</v>
      </c>
      <c r="F16" s="63"/>
      <c r="G16" s="62">
        <v>40.949266399999999</v>
      </c>
      <c r="H16" s="63"/>
      <c r="I16" s="62">
        <v>319777.53090000001</v>
      </c>
      <c r="J16" s="63"/>
      <c r="K16" s="62">
        <v>1916.1742300000001</v>
      </c>
      <c r="L16" s="63"/>
      <c r="M16" s="62">
        <v>29293.064139999999</v>
      </c>
      <c r="N16" s="63"/>
      <c r="O16" s="62">
        <v>0</v>
      </c>
      <c r="P16" s="63"/>
    </row>
    <row r="17" spans="1:16" ht="13.5" thickBot="1">
      <c r="A17" s="20" t="s">
        <v>25</v>
      </c>
      <c r="B17" s="20" t="s">
        <v>24</v>
      </c>
      <c r="C17" s="62">
        <v>452180.96455999999</v>
      </c>
      <c r="D17" s="63"/>
      <c r="E17" s="62">
        <v>346542.68284000002</v>
      </c>
      <c r="F17" s="63"/>
      <c r="G17" s="62">
        <v>76.638052000000002</v>
      </c>
      <c r="H17" s="63"/>
      <c r="I17" s="62">
        <v>104057.94404</v>
      </c>
      <c r="J17" s="63"/>
      <c r="K17" s="62">
        <v>428.82031000000001</v>
      </c>
      <c r="L17" s="63"/>
      <c r="M17" s="62">
        <v>242055.91849000001</v>
      </c>
      <c r="N17" s="63"/>
      <c r="O17" s="62">
        <v>0</v>
      </c>
      <c r="P17" s="63"/>
    </row>
    <row r="18" spans="1:16" ht="13.5" thickBot="1">
      <c r="A18" s="20" t="s">
        <v>27</v>
      </c>
      <c r="B18" s="20" t="s">
        <v>28</v>
      </c>
      <c r="C18" s="62">
        <v>1446568.17563</v>
      </c>
      <c r="D18" s="63"/>
      <c r="E18" s="62">
        <v>303043.33376000001</v>
      </c>
      <c r="F18" s="63"/>
      <c r="G18" s="62">
        <v>20.9491221</v>
      </c>
      <c r="H18" s="63"/>
      <c r="I18" s="62">
        <v>167191.96095000001</v>
      </c>
      <c r="J18" s="63"/>
      <c r="K18" s="62">
        <v>115781.53374</v>
      </c>
      <c r="L18" s="63"/>
      <c r="M18" s="62">
        <v>20069.839070000002</v>
      </c>
      <c r="N18" s="63"/>
      <c r="O18" s="62">
        <v>0</v>
      </c>
      <c r="P18" s="63"/>
    </row>
    <row r="19" spans="1:16" ht="13.5" thickBot="1">
      <c r="A19" s="20" t="s">
        <v>29</v>
      </c>
      <c r="B19" s="20" t="s">
        <v>30</v>
      </c>
      <c r="C19" s="62">
        <v>1408550.3131599999</v>
      </c>
      <c r="D19" s="63"/>
      <c r="E19" s="62">
        <v>189539.6905</v>
      </c>
      <c r="F19" s="63"/>
      <c r="G19" s="62">
        <v>13.4563664</v>
      </c>
      <c r="H19" s="63"/>
      <c r="I19" s="62">
        <v>82268.937430000005</v>
      </c>
      <c r="J19" s="63"/>
      <c r="K19" s="62">
        <v>13256.543100000001</v>
      </c>
      <c r="L19" s="63"/>
      <c r="M19" s="62">
        <v>94014.209969999996</v>
      </c>
      <c r="N19" s="63"/>
      <c r="O19" s="62">
        <v>0</v>
      </c>
      <c r="P19" s="63"/>
    </row>
    <row r="20" spans="1:16" ht="13.5" thickBot="1">
      <c r="A20" s="20" t="s">
        <v>31</v>
      </c>
      <c r="B20" s="20" t="s">
        <v>32</v>
      </c>
      <c r="C20" s="62">
        <v>770095.45233</v>
      </c>
      <c r="D20" s="63"/>
      <c r="E20" s="62">
        <v>142750.07642999999</v>
      </c>
      <c r="F20" s="63"/>
      <c r="G20" s="62">
        <v>18.536673100000002</v>
      </c>
      <c r="H20" s="63"/>
      <c r="I20" s="62">
        <v>107715.45263</v>
      </c>
      <c r="J20" s="63"/>
      <c r="K20" s="62">
        <v>26427.727419999999</v>
      </c>
      <c r="L20" s="63"/>
      <c r="M20" s="62">
        <v>8606.8963800000001</v>
      </c>
      <c r="N20" s="63"/>
      <c r="O20" s="62">
        <v>0</v>
      </c>
      <c r="P20" s="63"/>
    </row>
    <row r="21" spans="1:16" ht="13.5" thickBot="1">
      <c r="A21" s="20" t="s">
        <v>33</v>
      </c>
      <c r="B21" s="20" t="s">
        <v>34</v>
      </c>
      <c r="C21" s="62">
        <v>170271.11777000001</v>
      </c>
      <c r="D21" s="63"/>
      <c r="E21" s="62">
        <v>119790.52447999999</v>
      </c>
      <c r="F21" s="63"/>
      <c r="G21" s="62">
        <v>70.352815000000007</v>
      </c>
      <c r="H21" s="63"/>
      <c r="I21" s="62">
        <v>32237.0219</v>
      </c>
      <c r="J21" s="63"/>
      <c r="K21" s="62">
        <v>2541.17463</v>
      </c>
      <c r="L21" s="63"/>
      <c r="M21" s="62">
        <v>85012.327950000006</v>
      </c>
      <c r="N21" s="63"/>
      <c r="O21" s="62">
        <v>0</v>
      </c>
      <c r="P21" s="63"/>
    </row>
    <row r="22" spans="1:16" ht="13.5" thickBot="1">
      <c r="A22" s="20" t="s">
        <v>35</v>
      </c>
      <c r="B22" s="20" t="s">
        <v>48</v>
      </c>
      <c r="C22" s="62">
        <v>225682.11986999999</v>
      </c>
      <c r="D22" s="63"/>
      <c r="E22" s="62">
        <v>69909.076790000006</v>
      </c>
      <c r="F22" s="63"/>
      <c r="G22" s="62">
        <v>30.9767902</v>
      </c>
      <c r="H22" s="63"/>
      <c r="I22" s="62">
        <v>69909.076790000006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20" t="s">
        <v>37</v>
      </c>
      <c r="B23" s="20" t="s">
        <v>36</v>
      </c>
      <c r="C23" s="62">
        <v>2223453.2872600001</v>
      </c>
      <c r="D23" s="63"/>
      <c r="E23" s="62">
        <v>53125.106290000003</v>
      </c>
      <c r="F23" s="63"/>
      <c r="G23" s="62">
        <v>2.3893062</v>
      </c>
      <c r="H23" s="63"/>
      <c r="I23" s="62">
        <v>13497.189119999999</v>
      </c>
      <c r="J23" s="63"/>
      <c r="K23" s="62">
        <v>39000.128550000001</v>
      </c>
      <c r="L23" s="63"/>
      <c r="M23" s="62">
        <v>627.78862000000004</v>
      </c>
      <c r="N23" s="63"/>
      <c r="O23" s="62">
        <v>0</v>
      </c>
      <c r="P23" s="63"/>
    </row>
    <row r="24" spans="1:16" ht="13.5" thickBot="1">
      <c r="A24" s="20" t="s">
        <v>39</v>
      </c>
      <c r="B24" s="20" t="s">
        <v>40</v>
      </c>
      <c r="C24" s="62">
        <v>453825.03103000001</v>
      </c>
      <c r="D24" s="63"/>
      <c r="E24" s="62">
        <v>47410.71099</v>
      </c>
      <c r="F24" s="63"/>
      <c r="G24" s="62">
        <v>10.446914100000001</v>
      </c>
      <c r="H24" s="63"/>
      <c r="I24" s="62">
        <v>26655.185399999998</v>
      </c>
      <c r="J24" s="63"/>
      <c r="K24" s="62">
        <v>16540.20736</v>
      </c>
      <c r="L24" s="63"/>
      <c r="M24" s="62">
        <v>4215.3182299999999</v>
      </c>
      <c r="N24" s="63"/>
      <c r="O24" s="62">
        <v>0</v>
      </c>
      <c r="P24" s="63"/>
    </row>
    <row r="25" spans="1:16" ht="13.5" thickBot="1">
      <c r="A25" s="20" t="s">
        <v>41</v>
      </c>
      <c r="B25" s="20" t="s">
        <v>44</v>
      </c>
      <c r="C25" s="62">
        <v>666416.93406</v>
      </c>
      <c r="D25" s="63"/>
      <c r="E25" s="62">
        <v>42597.671150000002</v>
      </c>
      <c r="F25" s="63"/>
      <c r="G25" s="62">
        <v>6.3920450999999998</v>
      </c>
      <c r="H25" s="63"/>
      <c r="I25" s="62">
        <v>14710.202359999999</v>
      </c>
      <c r="J25" s="63"/>
      <c r="K25" s="62">
        <v>16947.064999999999</v>
      </c>
      <c r="L25" s="63"/>
      <c r="M25" s="62">
        <v>10940.40379</v>
      </c>
      <c r="N25" s="63"/>
      <c r="O25" s="62">
        <v>0</v>
      </c>
      <c r="P25" s="63"/>
    </row>
    <row r="26" spans="1:16" ht="13.5" thickBot="1">
      <c r="A26" s="20" t="s">
        <v>43</v>
      </c>
      <c r="B26" s="20" t="s">
        <v>38</v>
      </c>
      <c r="C26" s="62">
        <v>258888.01452</v>
      </c>
      <c r="D26" s="63"/>
      <c r="E26" s="62">
        <v>42041.565419999999</v>
      </c>
      <c r="F26" s="63"/>
      <c r="G26" s="62">
        <v>16.239286100000001</v>
      </c>
      <c r="H26" s="63"/>
      <c r="I26" s="62">
        <v>39984.52764</v>
      </c>
      <c r="J26" s="63"/>
      <c r="K26" s="62">
        <v>3.4619399999999998</v>
      </c>
      <c r="L26" s="63"/>
      <c r="M26" s="62">
        <v>2053.57584</v>
      </c>
      <c r="N26" s="63"/>
      <c r="O26" s="62">
        <v>0</v>
      </c>
      <c r="P26" s="63"/>
    </row>
    <row r="27" spans="1:16" ht="13.5" thickBot="1">
      <c r="A27" s="20" t="s">
        <v>45</v>
      </c>
      <c r="B27" s="20" t="s">
        <v>42</v>
      </c>
      <c r="C27" s="62">
        <v>1063984.42839</v>
      </c>
      <c r="D27" s="63"/>
      <c r="E27" s="62">
        <v>30026.65293</v>
      </c>
      <c r="F27" s="63"/>
      <c r="G27" s="62">
        <v>2.8220950999999999</v>
      </c>
      <c r="H27" s="63"/>
      <c r="I27" s="62">
        <v>30026.65293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20" t="s">
        <v>47</v>
      </c>
      <c r="B28" s="20" t="s">
        <v>46</v>
      </c>
      <c r="C28" s="62">
        <v>253328.07034999999</v>
      </c>
      <c r="D28" s="63"/>
      <c r="E28" s="62">
        <v>28151.13163</v>
      </c>
      <c r="F28" s="63"/>
      <c r="G28" s="62">
        <v>11.1125197</v>
      </c>
      <c r="H28" s="63"/>
      <c r="I28" s="62">
        <v>23211.593680000002</v>
      </c>
      <c r="J28" s="63"/>
      <c r="K28" s="62">
        <v>4939.5379499999999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20" t="s">
        <v>49</v>
      </c>
      <c r="B29" s="20" t="s">
        <v>50</v>
      </c>
      <c r="C29" s="62">
        <v>114467.7123</v>
      </c>
      <c r="D29" s="63"/>
      <c r="E29" s="62">
        <v>26957.186590000001</v>
      </c>
      <c r="F29" s="63"/>
      <c r="G29" s="62">
        <v>23.5500352</v>
      </c>
      <c r="H29" s="63"/>
      <c r="I29" s="62">
        <v>5339.1404899999998</v>
      </c>
      <c r="J29" s="63"/>
      <c r="K29" s="62">
        <v>21618.0461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20" t="s">
        <v>51</v>
      </c>
      <c r="B30" s="20" t="s">
        <v>54</v>
      </c>
      <c r="C30" s="62">
        <v>527550.85603000002</v>
      </c>
      <c r="D30" s="63"/>
      <c r="E30" s="62">
        <v>25125.204010000001</v>
      </c>
      <c r="F30" s="63"/>
      <c r="G30" s="62">
        <v>4.7626127</v>
      </c>
      <c r="H30" s="63"/>
      <c r="I30" s="62">
        <v>21950.101259999999</v>
      </c>
      <c r="J30" s="63"/>
      <c r="K30" s="62">
        <v>197.13798</v>
      </c>
      <c r="L30" s="63"/>
      <c r="M30" s="62">
        <v>2977.96477</v>
      </c>
      <c r="N30" s="63"/>
      <c r="O30" s="62">
        <v>0</v>
      </c>
      <c r="P30" s="63"/>
    </row>
    <row r="31" spans="1:16" ht="13.5" thickBot="1">
      <c r="A31" s="20" t="s">
        <v>53</v>
      </c>
      <c r="B31" s="20" t="s">
        <v>52</v>
      </c>
      <c r="C31" s="62">
        <v>19664.374520000001</v>
      </c>
      <c r="D31" s="63"/>
      <c r="E31" s="62">
        <v>19664.374520000001</v>
      </c>
      <c r="F31" s="63"/>
      <c r="G31" s="62">
        <v>100</v>
      </c>
      <c r="H31" s="63"/>
      <c r="I31" s="62">
        <v>19664.374520000001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20" t="s">
        <v>55</v>
      </c>
      <c r="B32" s="20" t="s">
        <v>58</v>
      </c>
      <c r="C32" s="62">
        <v>404643.30235000001</v>
      </c>
      <c r="D32" s="63"/>
      <c r="E32" s="62">
        <v>17791.916649999999</v>
      </c>
      <c r="F32" s="63"/>
      <c r="G32" s="62">
        <v>4.3969383999999998</v>
      </c>
      <c r="H32" s="63"/>
      <c r="I32" s="62">
        <v>13864.58626</v>
      </c>
      <c r="J32" s="63"/>
      <c r="K32" s="62">
        <v>2623.1000800000002</v>
      </c>
      <c r="L32" s="63"/>
      <c r="M32" s="62">
        <v>1304.2303099999999</v>
      </c>
      <c r="N32" s="63"/>
      <c r="O32" s="62">
        <v>0</v>
      </c>
      <c r="P32" s="63"/>
    </row>
    <row r="33" spans="1:16" ht="13.5" thickBot="1">
      <c r="A33" s="20" t="s">
        <v>57</v>
      </c>
      <c r="B33" s="20" t="s">
        <v>60</v>
      </c>
      <c r="C33" s="62">
        <v>67515.813450000001</v>
      </c>
      <c r="D33" s="63"/>
      <c r="E33" s="62">
        <v>12405.72998</v>
      </c>
      <c r="F33" s="63"/>
      <c r="G33" s="62">
        <v>18.3745546</v>
      </c>
      <c r="H33" s="63"/>
      <c r="I33" s="62">
        <v>463.65060999999997</v>
      </c>
      <c r="J33" s="63"/>
      <c r="K33" s="62">
        <v>11719.195729999999</v>
      </c>
      <c r="L33" s="63"/>
      <c r="M33" s="62">
        <v>222.88364000000001</v>
      </c>
      <c r="N33" s="63"/>
      <c r="O33" s="62">
        <v>0</v>
      </c>
      <c r="P33" s="63"/>
    </row>
    <row r="34" spans="1:16" ht="13.5" thickBot="1">
      <c r="A34" s="20" t="s">
        <v>59</v>
      </c>
      <c r="B34" s="20" t="s">
        <v>62</v>
      </c>
      <c r="C34" s="62">
        <v>172815.29139999999</v>
      </c>
      <c r="D34" s="63"/>
      <c r="E34" s="62">
        <v>10618.335080000001</v>
      </c>
      <c r="F34" s="63"/>
      <c r="G34" s="62">
        <v>6.1443260999999998</v>
      </c>
      <c r="H34" s="63"/>
      <c r="I34" s="62">
        <v>9839.0944600000003</v>
      </c>
      <c r="J34" s="63"/>
      <c r="K34" s="62">
        <v>154.63579999999999</v>
      </c>
      <c r="L34" s="63"/>
      <c r="M34" s="62">
        <v>624.60482000000002</v>
      </c>
      <c r="N34" s="63"/>
      <c r="O34" s="62">
        <v>0</v>
      </c>
      <c r="P34" s="63"/>
    </row>
    <row r="35" spans="1:16" ht="13.5" thickBot="1">
      <c r="A35" s="20" t="s">
        <v>61</v>
      </c>
      <c r="B35" s="20" t="s">
        <v>56</v>
      </c>
      <c r="C35" s="62">
        <v>271357.85191999999</v>
      </c>
      <c r="D35" s="63"/>
      <c r="E35" s="62">
        <v>9407.9766999999993</v>
      </c>
      <c r="F35" s="63"/>
      <c r="G35" s="62">
        <v>3.4670000000000001</v>
      </c>
      <c r="H35" s="63"/>
      <c r="I35" s="62">
        <v>7410.8475600000002</v>
      </c>
      <c r="J35" s="63"/>
      <c r="K35" s="62">
        <v>1295.1481699999999</v>
      </c>
      <c r="L35" s="63"/>
      <c r="M35" s="62">
        <v>701.98096999999996</v>
      </c>
      <c r="N35" s="63"/>
      <c r="O35" s="62">
        <v>0</v>
      </c>
      <c r="P35" s="63"/>
    </row>
    <row r="36" spans="1:16" ht="13.5" thickBot="1">
      <c r="A36" s="20" t="s">
        <v>63</v>
      </c>
      <c r="B36" s="20" t="s">
        <v>66</v>
      </c>
      <c r="C36" s="62">
        <v>171285.33421999999</v>
      </c>
      <c r="D36" s="63"/>
      <c r="E36" s="62">
        <v>4287.0854799999997</v>
      </c>
      <c r="F36" s="63"/>
      <c r="G36" s="62">
        <v>2.5028912000000001</v>
      </c>
      <c r="H36" s="63"/>
      <c r="I36" s="62">
        <v>2827.8892799999999</v>
      </c>
      <c r="J36" s="63"/>
      <c r="K36" s="62">
        <v>1459.1962000000001</v>
      </c>
      <c r="L36" s="63"/>
      <c r="M36" s="62">
        <v>0</v>
      </c>
      <c r="N36" s="63"/>
      <c r="O36" s="62">
        <v>0</v>
      </c>
      <c r="P36" s="63"/>
    </row>
    <row r="37" spans="1:16" ht="13.5" thickBot="1">
      <c r="A37" s="20" t="s">
        <v>65</v>
      </c>
      <c r="B37" s="20" t="s">
        <v>70</v>
      </c>
      <c r="C37" s="62">
        <v>16910.598529999999</v>
      </c>
      <c r="D37" s="63"/>
      <c r="E37" s="62">
        <v>4020.9175</v>
      </c>
      <c r="F37" s="63"/>
      <c r="G37" s="62">
        <v>23.777499599999999</v>
      </c>
      <c r="H37" s="63"/>
      <c r="I37" s="62">
        <v>147.58757</v>
      </c>
      <c r="J37" s="63"/>
      <c r="K37" s="62">
        <v>3873.3299299999999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20" t="s">
        <v>67</v>
      </c>
      <c r="B38" s="20" t="s">
        <v>64</v>
      </c>
      <c r="C38" s="62">
        <v>304811.12608999998</v>
      </c>
      <c r="D38" s="63"/>
      <c r="E38" s="62">
        <v>3973.94443</v>
      </c>
      <c r="F38" s="63"/>
      <c r="G38" s="62">
        <v>1.3037399999999999</v>
      </c>
      <c r="H38" s="63"/>
      <c r="I38" s="62">
        <v>3864.9043799999999</v>
      </c>
      <c r="J38" s="63"/>
      <c r="K38" s="62">
        <v>0</v>
      </c>
      <c r="L38" s="63"/>
      <c r="M38" s="62">
        <v>109.04004999999999</v>
      </c>
      <c r="N38" s="63"/>
      <c r="O38" s="62">
        <v>0</v>
      </c>
      <c r="P38" s="63"/>
    </row>
    <row r="39" spans="1:16" ht="13.5" thickBot="1">
      <c r="A39" s="20" t="s">
        <v>69</v>
      </c>
      <c r="B39" s="20" t="s">
        <v>72</v>
      </c>
      <c r="C39" s="62">
        <v>27179.093629999999</v>
      </c>
      <c r="D39" s="63"/>
      <c r="E39" s="62">
        <v>3769.3570500000001</v>
      </c>
      <c r="F39" s="63"/>
      <c r="G39" s="62">
        <v>13.868589999999999</v>
      </c>
      <c r="H39" s="63"/>
      <c r="I39" s="62">
        <v>3510.0213600000002</v>
      </c>
      <c r="J39" s="63"/>
      <c r="K39" s="62">
        <v>259.33569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20" t="s">
        <v>71</v>
      </c>
      <c r="B40" s="20" t="s">
        <v>109</v>
      </c>
      <c r="C40" s="62">
        <v>14828.967189999999</v>
      </c>
      <c r="D40" s="63"/>
      <c r="E40" s="62">
        <v>3387.4492100000002</v>
      </c>
      <c r="F40" s="63"/>
      <c r="G40" s="62">
        <v>22.843460100000001</v>
      </c>
      <c r="H40" s="63"/>
      <c r="I40" s="62">
        <v>3387.4492100000002</v>
      </c>
      <c r="J40" s="63"/>
      <c r="K40" s="62">
        <v>0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20" t="s">
        <v>73</v>
      </c>
      <c r="B41" s="20" t="s">
        <v>68</v>
      </c>
      <c r="C41" s="62">
        <v>51472.336660000001</v>
      </c>
      <c r="D41" s="63"/>
      <c r="E41" s="62">
        <v>3048.5058100000001</v>
      </c>
      <c r="F41" s="63"/>
      <c r="G41" s="62">
        <v>5.9226101</v>
      </c>
      <c r="H41" s="63"/>
      <c r="I41" s="62">
        <v>3048.5058100000001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20" t="s">
        <v>75</v>
      </c>
      <c r="B42" s="20" t="s">
        <v>96</v>
      </c>
      <c r="C42" s="62">
        <v>5624.9647000000004</v>
      </c>
      <c r="D42" s="63"/>
      <c r="E42" s="62">
        <v>1901.6047000000001</v>
      </c>
      <c r="F42" s="63"/>
      <c r="G42" s="62">
        <v>33.806517900000003</v>
      </c>
      <c r="H42" s="63"/>
      <c r="I42" s="62">
        <v>1590.9682499999999</v>
      </c>
      <c r="J42" s="63"/>
      <c r="K42" s="62">
        <v>0</v>
      </c>
      <c r="L42" s="63"/>
      <c r="M42" s="62">
        <v>310.63645000000002</v>
      </c>
      <c r="N42" s="63"/>
      <c r="O42" s="62">
        <v>0</v>
      </c>
      <c r="P42" s="63"/>
    </row>
    <row r="43" spans="1:16" ht="13.5" thickBot="1">
      <c r="A43" s="20" t="s">
        <v>77</v>
      </c>
      <c r="B43" s="20" t="s">
        <v>76</v>
      </c>
      <c r="C43" s="62">
        <v>150563.65246000001</v>
      </c>
      <c r="D43" s="63"/>
      <c r="E43" s="62">
        <v>1512.85006</v>
      </c>
      <c r="F43" s="63"/>
      <c r="G43" s="62">
        <v>1.004791</v>
      </c>
      <c r="H43" s="63"/>
      <c r="I43" s="62">
        <v>1407.38348</v>
      </c>
      <c r="J43" s="63"/>
      <c r="K43" s="62">
        <v>70.781260000000003</v>
      </c>
      <c r="L43" s="63"/>
      <c r="M43" s="62">
        <v>34.685319999999997</v>
      </c>
      <c r="N43" s="63"/>
      <c r="O43" s="62">
        <v>0</v>
      </c>
      <c r="P43" s="63"/>
    </row>
    <row r="44" spans="1:16" ht="13.5" thickBot="1">
      <c r="A44" s="20" t="s">
        <v>79</v>
      </c>
      <c r="B44" s="20" t="s">
        <v>74</v>
      </c>
      <c r="C44" s="62">
        <v>293679.00232000003</v>
      </c>
      <c r="D44" s="63"/>
      <c r="E44" s="62">
        <v>1445.52701</v>
      </c>
      <c r="F44" s="63"/>
      <c r="G44" s="62">
        <v>0.49221330000000002</v>
      </c>
      <c r="H44" s="63"/>
      <c r="I44" s="62">
        <v>1221.4581900000001</v>
      </c>
      <c r="J44" s="63"/>
      <c r="K44" s="62">
        <v>224.06881999999999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20" t="s">
        <v>81</v>
      </c>
      <c r="B45" s="20" t="s">
        <v>78</v>
      </c>
      <c r="C45" s="62">
        <v>21100.04204</v>
      </c>
      <c r="D45" s="63"/>
      <c r="E45" s="62">
        <v>1136.2424799999999</v>
      </c>
      <c r="F45" s="63"/>
      <c r="G45" s="62">
        <v>5.3850246999999998</v>
      </c>
      <c r="H45" s="63"/>
      <c r="I45" s="62">
        <v>1136.2424799999999</v>
      </c>
      <c r="J45" s="63"/>
      <c r="K45" s="62">
        <v>0</v>
      </c>
      <c r="L45" s="63"/>
      <c r="M45" s="62">
        <v>0</v>
      </c>
      <c r="N45" s="63"/>
      <c r="O45" s="62">
        <v>0</v>
      </c>
      <c r="P45" s="63"/>
    </row>
    <row r="46" spans="1:16" ht="13.5" thickBot="1">
      <c r="A46" s="20" t="s">
        <v>83</v>
      </c>
      <c r="B46" s="20" t="s">
        <v>82</v>
      </c>
      <c r="C46" s="62">
        <v>1379.69544</v>
      </c>
      <c r="D46" s="63"/>
      <c r="E46" s="62">
        <v>834.39787999999999</v>
      </c>
      <c r="F46" s="63"/>
      <c r="G46" s="62">
        <v>60.476961500000002</v>
      </c>
      <c r="H46" s="63"/>
      <c r="I46" s="62">
        <v>48.226950000000002</v>
      </c>
      <c r="J46" s="63"/>
      <c r="K46" s="62">
        <v>786.17093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20" t="s">
        <v>85</v>
      </c>
      <c r="B47" s="20" t="s">
        <v>84</v>
      </c>
      <c r="C47" s="62">
        <v>17080.415519999999</v>
      </c>
      <c r="D47" s="63"/>
      <c r="E47" s="62">
        <v>574.27697000000001</v>
      </c>
      <c r="F47" s="63"/>
      <c r="G47" s="62">
        <v>3.3621954999999999</v>
      </c>
      <c r="H47" s="63"/>
      <c r="I47" s="62">
        <v>513.14257999999995</v>
      </c>
      <c r="J47" s="63"/>
      <c r="K47" s="62">
        <v>61.134390000000003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20" t="s">
        <v>87</v>
      </c>
      <c r="B48" s="20" t="s">
        <v>80</v>
      </c>
      <c r="C48" s="62">
        <v>76390.069969999997</v>
      </c>
      <c r="D48" s="63"/>
      <c r="E48" s="62">
        <v>471.70618999999999</v>
      </c>
      <c r="F48" s="63"/>
      <c r="G48" s="62">
        <v>0.61749670000000001</v>
      </c>
      <c r="H48" s="63"/>
      <c r="I48" s="62">
        <v>471.70618999999999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20" t="s">
        <v>89</v>
      </c>
      <c r="B49" s="20" t="s">
        <v>90</v>
      </c>
      <c r="C49" s="62">
        <v>3972.2270400000002</v>
      </c>
      <c r="D49" s="63"/>
      <c r="E49" s="62">
        <v>346.45612999999997</v>
      </c>
      <c r="F49" s="63"/>
      <c r="G49" s="62">
        <v>8.7219619000000002</v>
      </c>
      <c r="H49" s="63"/>
      <c r="I49" s="62">
        <v>60.91977</v>
      </c>
      <c r="J49" s="63"/>
      <c r="K49" s="62">
        <v>201.44458</v>
      </c>
      <c r="L49" s="63"/>
      <c r="M49" s="62">
        <v>84.09178</v>
      </c>
      <c r="N49" s="63"/>
      <c r="O49" s="62">
        <v>0</v>
      </c>
      <c r="P49" s="63"/>
    </row>
    <row r="50" spans="1:16" ht="13.5" thickBot="1">
      <c r="A50" s="20" t="s">
        <v>91</v>
      </c>
      <c r="B50" s="20" t="s">
        <v>86</v>
      </c>
      <c r="C50" s="62">
        <v>54919.392630000002</v>
      </c>
      <c r="D50" s="63"/>
      <c r="E50" s="62">
        <v>151.77459999999999</v>
      </c>
      <c r="F50" s="63"/>
      <c r="G50" s="62">
        <v>0.27635880000000002</v>
      </c>
      <c r="H50" s="63"/>
      <c r="I50" s="62">
        <v>151.77459999999999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20" t="s">
        <v>93</v>
      </c>
      <c r="B51" s="20" t="s">
        <v>94</v>
      </c>
      <c r="C51" s="62">
        <v>286730.01543000003</v>
      </c>
      <c r="D51" s="63"/>
      <c r="E51" s="62">
        <v>145.19005000000001</v>
      </c>
      <c r="F51" s="63"/>
      <c r="G51" s="62">
        <v>5.0636500000000001E-2</v>
      </c>
      <c r="H51" s="63"/>
      <c r="I51" s="62">
        <v>145.19005000000001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20" t="s">
        <v>95</v>
      </c>
      <c r="B52" s="20" t="s">
        <v>168</v>
      </c>
      <c r="C52" s="62">
        <v>10685.284299999999</v>
      </c>
      <c r="D52" s="63"/>
      <c r="E52" s="62">
        <v>129.59455</v>
      </c>
      <c r="F52" s="63"/>
      <c r="G52" s="62">
        <v>1.2128319999999999</v>
      </c>
      <c r="H52" s="63"/>
      <c r="I52" s="62">
        <v>129.59455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20" t="s">
        <v>97</v>
      </c>
      <c r="B53" s="20" t="s">
        <v>88</v>
      </c>
      <c r="C53" s="62">
        <v>28635.03327</v>
      </c>
      <c r="D53" s="63"/>
      <c r="E53" s="62">
        <v>76.333029999999994</v>
      </c>
      <c r="F53" s="63"/>
      <c r="G53" s="62">
        <v>0.26657219999999998</v>
      </c>
      <c r="H53" s="63"/>
      <c r="I53" s="62">
        <v>7.7507700000000002</v>
      </c>
      <c r="J53" s="63"/>
      <c r="K53" s="62">
        <v>68.582260000000005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66" t="s">
        <v>110</v>
      </c>
      <c r="B54" s="20" t="s">
        <v>98</v>
      </c>
      <c r="C54" s="62">
        <v>0</v>
      </c>
      <c r="D54" s="63"/>
      <c r="E54" s="62">
        <v>0</v>
      </c>
      <c r="F54" s="63"/>
      <c r="G54" s="62">
        <v>0</v>
      </c>
      <c r="H54" s="63"/>
      <c r="I54" s="62">
        <v>0</v>
      </c>
      <c r="J54" s="63"/>
      <c r="K54" s="62">
        <v>0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7"/>
      <c r="B55" s="20" t="s">
        <v>99</v>
      </c>
      <c r="C55" s="62">
        <v>251639.34737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20" t="s">
        <v>100</v>
      </c>
      <c r="C56" s="62">
        <v>525662.19596000004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20" t="s">
        <v>101</v>
      </c>
      <c r="C57" s="62">
        <v>0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20" t="s">
        <v>102</v>
      </c>
      <c r="C58" s="62">
        <v>437.88830000000002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20" t="s">
        <v>103</v>
      </c>
      <c r="C59" s="62">
        <v>5946.1108199999999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20" t="s">
        <v>104</v>
      </c>
      <c r="C60" s="62">
        <v>222769.26685000001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20" t="s">
        <v>105</v>
      </c>
      <c r="C61" s="62">
        <v>1350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36344907.212159999</v>
      </c>
      <c r="D62" s="63"/>
      <c r="E62" s="65">
        <v>6767251.7418499999</v>
      </c>
      <c r="F62" s="63"/>
      <c r="G62" s="65">
        <v>850.40417690000004</v>
      </c>
      <c r="H62" s="63"/>
      <c r="I62" s="65">
        <v>4728032.9724099999</v>
      </c>
      <c r="J62" s="63"/>
      <c r="K62" s="65">
        <v>901528.72250999999</v>
      </c>
      <c r="L62" s="63"/>
      <c r="M62" s="65">
        <v>1137690.04693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A54:A61"/>
    <mergeCell ref="C54:D54"/>
    <mergeCell ref="E54:F54"/>
    <mergeCell ref="G54:H54"/>
    <mergeCell ref="I54:J54"/>
    <mergeCell ref="K54:L54"/>
    <mergeCell ref="C56:D56"/>
    <mergeCell ref="E56:F56"/>
    <mergeCell ref="G56:H56"/>
    <mergeCell ref="I56:J56"/>
    <mergeCell ref="K56:L56"/>
    <mergeCell ref="M54:N54"/>
    <mergeCell ref="O54:P54"/>
    <mergeCell ref="C55:D55"/>
    <mergeCell ref="E55:F55"/>
    <mergeCell ref="G55:H55"/>
    <mergeCell ref="I55:J55"/>
    <mergeCell ref="K55:L55"/>
    <mergeCell ref="M55:N55"/>
    <mergeCell ref="O55:P55"/>
    <mergeCell ref="M56:N56"/>
    <mergeCell ref="O56:P56"/>
    <mergeCell ref="C57:D57"/>
    <mergeCell ref="E57:F57"/>
    <mergeCell ref="G57:H57"/>
    <mergeCell ref="I57:J57"/>
    <mergeCell ref="K57:L57"/>
    <mergeCell ref="M57:N57"/>
    <mergeCell ref="O57:P57"/>
    <mergeCell ref="O58:P58"/>
    <mergeCell ref="C59:D59"/>
    <mergeCell ref="E59:F59"/>
    <mergeCell ref="G59:H59"/>
    <mergeCell ref="I59:J59"/>
    <mergeCell ref="K59:L59"/>
    <mergeCell ref="M59:N59"/>
    <mergeCell ref="O59:P59"/>
    <mergeCell ref="C58:D58"/>
    <mergeCell ref="E58:F58"/>
    <mergeCell ref="G58:H58"/>
    <mergeCell ref="I58:J58"/>
    <mergeCell ref="K58:L58"/>
    <mergeCell ref="M58:N58"/>
    <mergeCell ref="O60:P60"/>
    <mergeCell ref="C61:D61"/>
    <mergeCell ref="E61:F61"/>
    <mergeCell ref="G61:H61"/>
    <mergeCell ref="I61:J61"/>
    <mergeCell ref="K61:L61"/>
    <mergeCell ref="M61:N61"/>
    <mergeCell ref="O61:P61"/>
    <mergeCell ref="C60:D60"/>
    <mergeCell ref="E60:F60"/>
    <mergeCell ref="G60:H60"/>
    <mergeCell ref="I60:J60"/>
    <mergeCell ref="K60:L60"/>
    <mergeCell ref="M60:N60"/>
    <mergeCell ref="M62:N62"/>
    <mergeCell ref="O62:P62"/>
    <mergeCell ref="A63:P63"/>
    <mergeCell ref="A62:B62"/>
    <mergeCell ref="C62:D62"/>
    <mergeCell ref="E62:F62"/>
    <mergeCell ref="G62:H62"/>
    <mergeCell ref="I62:J62"/>
    <mergeCell ref="K62:L6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P63"/>
  <sheetViews>
    <sheetView workbookViewId="0">
      <selection activeCell="G25" sqref="G25:H25"/>
    </sheetView>
  </sheetViews>
  <sheetFormatPr baseColWidth="10" defaultColWidth="9.140625" defaultRowHeight="12.75"/>
  <cols>
    <col min="1" max="1" width="5.5703125" style="21" bestFit="1" customWidth="1"/>
    <col min="2" max="2" width="38.7109375" style="21" bestFit="1" customWidth="1"/>
    <col min="3" max="3" width="7.28515625" style="21" bestFit="1" customWidth="1"/>
    <col min="4" max="16" width="7.140625" style="21" bestFit="1" customWidth="1"/>
    <col min="17" max="16384" width="9.140625" style="21"/>
  </cols>
  <sheetData>
    <row r="1" spans="1:16">
      <c r="A1" s="53">
        <v>41578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8.75" customHeight="1">
      <c r="A2" s="55" t="s">
        <v>170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16" ht="18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18.75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</row>
    <row r="5" spans="1:16" ht="18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18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</row>
    <row r="7" spans="1:16" ht="12.75" customHeight="1" thickBot="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13.5" thickBot="1">
      <c r="A8" s="60" t="s">
        <v>1</v>
      </c>
      <c r="B8" s="61"/>
      <c r="C8" s="51" t="s">
        <v>2</v>
      </c>
      <c r="D8" s="52"/>
      <c r="E8" s="51" t="s">
        <v>3</v>
      </c>
      <c r="F8" s="52"/>
      <c r="G8" s="51" t="s">
        <v>4</v>
      </c>
      <c r="H8" s="52"/>
      <c r="I8" s="51" t="s">
        <v>5</v>
      </c>
      <c r="J8" s="52"/>
      <c r="K8" s="51" t="s">
        <v>6</v>
      </c>
      <c r="L8" s="52"/>
      <c r="M8" s="51" t="s">
        <v>7</v>
      </c>
      <c r="N8" s="52"/>
      <c r="O8" s="51" t="s">
        <v>8</v>
      </c>
      <c r="P8" s="52"/>
    </row>
    <row r="9" spans="1:16" ht="13.5" thickBot="1">
      <c r="A9" s="22" t="s">
        <v>9</v>
      </c>
      <c r="B9" s="22" t="s">
        <v>10</v>
      </c>
      <c r="C9" s="62">
        <v>6464361.9256300004</v>
      </c>
      <c r="D9" s="63"/>
      <c r="E9" s="62">
        <v>1117796.98829</v>
      </c>
      <c r="F9" s="63"/>
      <c r="G9" s="62">
        <v>17.291683200000001</v>
      </c>
      <c r="H9" s="63"/>
      <c r="I9" s="62">
        <v>776910.22910999996</v>
      </c>
      <c r="J9" s="63"/>
      <c r="K9" s="62">
        <v>168826.37844</v>
      </c>
      <c r="L9" s="63"/>
      <c r="M9" s="62">
        <v>172060.38073999999</v>
      </c>
      <c r="N9" s="63"/>
      <c r="O9" s="62">
        <v>0</v>
      </c>
      <c r="P9" s="63"/>
    </row>
    <row r="10" spans="1:16" ht="13.5" thickBot="1">
      <c r="A10" s="22" t="s">
        <v>11</v>
      </c>
      <c r="B10" s="22" t="s">
        <v>12</v>
      </c>
      <c r="C10" s="62">
        <v>4971380.0014500003</v>
      </c>
      <c r="D10" s="63"/>
      <c r="E10" s="62">
        <v>962258.47605000006</v>
      </c>
      <c r="F10" s="63"/>
      <c r="G10" s="62">
        <v>19.355962999999999</v>
      </c>
      <c r="H10" s="63"/>
      <c r="I10" s="62">
        <v>695221.2254</v>
      </c>
      <c r="J10" s="63"/>
      <c r="K10" s="62">
        <v>117122.01217</v>
      </c>
      <c r="L10" s="63"/>
      <c r="M10" s="62">
        <v>149915.23848</v>
      </c>
      <c r="N10" s="63"/>
      <c r="O10" s="62">
        <v>0</v>
      </c>
      <c r="P10" s="63"/>
    </row>
    <row r="11" spans="1:16" ht="13.5" thickBot="1">
      <c r="A11" s="22" t="s">
        <v>13</v>
      </c>
      <c r="B11" s="22" t="s">
        <v>14</v>
      </c>
      <c r="C11" s="62">
        <v>3596030.04532</v>
      </c>
      <c r="D11" s="63"/>
      <c r="E11" s="62">
        <v>715195.87849000003</v>
      </c>
      <c r="F11" s="63"/>
      <c r="G11" s="62">
        <v>19.888484500000001</v>
      </c>
      <c r="H11" s="63"/>
      <c r="I11" s="62">
        <v>705175.79004999995</v>
      </c>
      <c r="J11" s="63"/>
      <c r="K11" s="62">
        <v>0</v>
      </c>
      <c r="L11" s="63"/>
      <c r="M11" s="62">
        <v>10020.08844</v>
      </c>
      <c r="N11" s="63"/>
      <c r="O11" s="62">
        <v>0</v>
      </c>
      <c r="P11" s="63"/>
    </row>
    <row r="12" spans="1:16" ht="13.5" thickBot="1">
      <c r="A12" s="22" t="s">
        <v>15</v>
      </c>
      <c r="B12" s="22" t="s">
        <v>16</v>
      </c>
      <c r="C12" s="62">
        <v>1279811.9859800001</v>
      </c>
      <c r="D12" s="63"/>
      <c r="E12" s="62">
        <v>615928.03665999998</v>
      </c>
      <c r="F12" s="63"/>
      <c r="G12" s="62">
        <v>48.126446999999999</v>
      </c>
      <c r="H12" s="63"/>
      <c r="I12" s="62">
        <v>196493.34987999999</v>
      </c>
      <c r="J12" s="63"/>
      <c r="K12" s="62">
        <v>160702.97244000001</v>
      </c>
      <c r="L12" s="63"/>
      <c r="M12" s="62">
        <v>258731.71434000001</v>
      </c>
      <c r="N12" s="63"/>
      <c r="O12" s="62">
        <v>0</v>
      </c>
      <c r="P12" s="63"/>
    </row>
    <row r="13" spans="1:16" ht="13.5" thickBot="1">
      <c r="A13" s="22" t="s">
        <v>17</v>
      </c>
      <c r="B13" s="22" t="s">
        <v>18</v>
      </c>
      <c r="C13" s="62">
        <v>2846327.6298400001</v>
      </c>
      <c r="D13" s="63"/>
      <c r="E13" s="62">
        <v>564176.53940999997</v>
      </c>
      <c r="F13" s="63"/>
      <c r="G13" s="62">
        <v>19.8212087</v>
      </c>
      <c r="H13" s="63"/>
      <c r="I13" s="62">
        <v>388002.11401999998</v>
      </c>
      <c r="J13" s="63"/>
      <c r="K13" s="62">
        <v>145215.94675</v>
      </c>
      <c r="L13" s="63"/>
      <c r="M13" s="62">
        <v>30958.478640000001</v>
      </c>
      <c r="N13" s="63"/>
      <c r="O13" s="62">
        <v>0</v>
      </c>
      <c r="P13" s="63"/>
    </row>
    <row r="14" spans="1:16" ht="13.5" thickBot="1">
      <c r="A14" s="22" t="s">
        <v>19</v>
      </c>
      <c r="B14" s="22" t="s">
        <v>20</v>
      </c>
      <c r="C14" s="62">
        <v>1505978.9014099999</v>
      </c>
      <c r="D14" s="63"/>
      <c r="E14" s="62">
        <v>476006.74735000002</v>
      </c>
      <c r="F14" s="63"/>
      <c r="G14" s="62">
        <v>31.6077966</v>
      </c>
      <c r="H14" s="63"/>
      <c r="I14" s="62">
        <v>433878.81394999998</v>
      </c>
      <c r="J14" s="63"/>
      <c r="K14" s="62">
        <v>35441.832929999997</v>
      </c>
      <c r="L14" s="63"/>
      <c r="M14" s="62">
        <v>6686.1004700000003</v>
      </c>
      <c r="N14" s="63"/>
      <c r="O14" s="62">
        <v>0</v>
      </c>
      <c r="P14" s="63"/>
    </row>
    <row r="15" spans="1:16" ht="13.5" thickBot="1">
      <c r="A15" s="22" t="s">
        <v>21</v>
      </c>
      <c r="B15" s="22" t="s">
        <v>22</v>
      </c>
      <c r="C15" s="62">
        <v>1716447.7542699999</v>
      </c>
      <c r="D15" s="63"/>
      <c r="E15" s="62">
        <v>424575.31748000003</v>
      </c>
      <c r="F15" s="63"/>
      <c r="G15" s="62">
        <v>24.735697099999999</v>
      </c>
      <c r="H15" s="63"/>
      <c r="I15" s="62">
        <v>410273.39484999998</v>
      </c>
      <c r="J15" s="63"/>
      <c r="K15" s="62">
        <v>16.33643</v>
      </c>
      <c r="L15" s="63"/>
      <c r="M15" s="62">
        <v>14285.5862</v>
      </c>
      <c r="N15" s="63"/>
      <c r="O15" s="62">
        <v>0</v>
      </c>
      <c r="P15" s="63"/>
    </row>
    <row r="16" spans="1:16" ht="13.5" thickBot="1">
      <c r="A16" s="22" t="s">
        <v>23</v>
      </c>
      <c r="B16" s="22" t="s">
        <v>26</v>
      </c>
      <c r="C16" s="62">
        <v>856931.34490000003</v>
      </c>
      <c r="D16" s="63"/>
      <c r="E16" s="62">
        <v>353166.14465999999</v>
      </c>
      <c r="F16" s="63"/>
      <c r="G16" s="62">
        <v>41.212886699999999</v>
      </c>
      <c r="H16" s="63"/>
      <c r="I16" s="62">
        <v>321696.14516999997</v>
      </c>
      <c r="J16" s="63"/>
      <c r="K16" s="62">
        <v>1913.2435399999999</v>
      </c>
      <c r="L16" s="63"/>
      <c r="M16" s="62">
        <v>29556.755949999999</v>
      </c>
      <c r="N16" s="63"/>
      <c r="O16" s="62">
        <v>0</v>
      </c>
      <c r="P16" s="63"/>
    </row>
    <row r="17" spans="1:16" ht="13.5" thickBot="1">
      <c r="A17" s="22" t="s">
        <v>25</v>
      </c>
      <c r="B17" s="22" t="s">
        <v>24</v>
      </c>
      <c r="C17" s="62">
        <v>459346.05732000002</v>
      </c>
      <c r="D17" s="63"/>
      <c r="E17" s="62">
        <v>347973.71308999998</v>
      </c>
      <c r="F17" s="63"/>
      <c r="G17" s="62">
        <v>75.754152599999998</v>
      </c>
      <c r="H17" s="63"/>
      <c r="I17" s="62">
        <v>106460.19095</v>
      </c>
      <c r="J17" s="63"/>
      <c r="K17" s="62">
        <v>355.08895999999999</v>
      </c>
      <c r="L17" s="63"/>
      <c r="M17" s="62">
        <v>241158.43317999999</v>
      </c>
      <c r="N17" s="63"/>
      <c r="O17" s="62">
        <v>0</v>
      </c>
      <c r="P17" s="63"/>
    </row>
    <row r="18" spans="1:16" ht="13.5" thickBot="1">
      <c r="A18" s="22" t="s">
        <v>27</v>
      </c>
      <c r="B18" s="22" t="s">
        <v>28</v>
      </c>
      <c r="C18" s="62">
        <v>1463661.53682</v>
      </c>
      <c r="D18" s="63"/>
      <c r="E18" s="62">
        <v>306785.02259000001</v>
      </c>
      <c r="F18" s="63"/>
      <c r="G18" s="62">
        <v>20.9601069</v>
      </c>
      <c r="H18" s="63"/>
      <c r="I18" s="62">
        <v>169633.33635999999</v>
      </c>
      <c r="J18" s="63"/>
      <c r="K18" s="62">
        <v>117096.43743000001</v>
      </c>
      <c r="L18" s="63"/>
      <c r="M18" s="62">
        <v>20055.248800000001</v>
      </c>
      <c r="N18" s="63"/>
      <c r="O18" s="62">
        <v>0</v>
      </c>
      <c r="P18" s="63"/>
    </row>
    <row r="19" spans="1:16" ht="13.5" thickBot="1">
      <c r="A19" s="22" t="s">
        <v>29</v>
      </c>
      <c r="B19" s="22" t="s">
        <v>30</v>
      </c>
      <c r="C19" s="62">
        <v>1410051.21065</v>
      </c>
      <c r="D19" s="63"/>
      <c r="E19" s="62">
        <v>194326.92022</v>
      </c>
      <c r="F19" s="63"/>
      <c r="G19" s="62">
        <v>13.7815505</v>
      </c>
      <c r="H19" s="63"/>
      <c r="I19" s="62">
        <v>82122.822010000004</v>
      </c>
      <c r="J19" s="63"/>
      <c r="K19" s="62">
        <v>13321.418449999999</v>
      </c>
      <c r="L19" s="63"/>
      <c r="M19" s="62">
        <v>98882.679759999999</v>
      </c>
      <c r="N19" s="63"/>
      <c r="O19" s="62">
        <v>0</v>
      </c>
      <c r="P19" s="63"/>
    </row>
    <row r="20" spans="1:16" ht="13.5" thickBot="1">
      <c r="A20" s="22" t="s">
        <v>31</v>
      </c>
      <c r="B20" s="22" t="s">
        <v>32</v>
      </c>
      <c r="C20" s="62">
        <v>777179.10913</v>
      </c>
      <c r="D20" s="63"/>
      <c r="E20" s="62">
        <v>143673.61592000001</v>
      </c>
      <c r="F20" s="63"/>
      <c r="G20" s="62">
        <v>18.486551500000001</v>
      </c>
      <c r="H20" s="63"/>
      <c r="I20" s="62">
        <v>108858.68515</v>
      </c>
      <c r="J20" s="63"/>
      <c r="K20" s="62">
        <v>26251.219700000001</v>
      </c>
      <c r="L20" s="63"/>
      <c r="M20" s="62">
        <v>8563.7110699999994</v>
      </c>
      <c r="N20" s="63"/>
      <c r="O20" s="62">
        <v>0</v>
      </c>
      <c r="P20" s="63"/>
    </row>
    <row r="21" spans="1:16" ht="13.5" thickBot="1">
      <c r="A21" s="22" t="s">
        <v>33</v>
      </c>
      <c r="B21" s="22" t="s">
        <v>34</v>
      </c>
      <c r="C21" s="62">
        <v>179733.57446</v>
      </c>
      <c r="D21" s="63"/>
      <c r="E21" s="62">
        <v>122578.96142000001</v>
      </c>
      <c r="F21" s="63"/>
      <c r="G21" s="62">
        <v>68.200369199999997</v>
      </c>
      <c r="H21" s="63"/>
      <c r="I21" s="62">
        <v>32892.447520000002</v>
      </c>
      <c r="J21" s="63"/>
      <c r="K21" s="62">
        <v>2601.25909</v>
      </c>
      <c r="L21" s="63"/>
      <c r="M21" s="62">
        <v>87085.254809999999</v>
      </c>
      <c r="N21" s="63"/>
      <c r="O21" s="62">
        <v>0</v>
      </c>
      <c r="P21" s="63"/>
    </row>
    <row r="22" spans="1:16" ht="13.5" thickBot="1">
      <c r="A22" s="22" t="s">
        <v>35</v>
      </c>
      <c r="B22" s="22" t="s">
        <v>48</v>
      </c>
      <c r="C22" s="62">
        <v>229905.43281</v>
      </c>
      <c r="D22" s="63"/>
      <c r="E22" s="62">
        <v>70893.204679999995</v>
      </c>
      <c r="F22" s="63"/>
      <c r="G22" s="62">
        <v>30.835811</v>
      </c>
      <c r="H22" s="63"/>
      <c r="I22" s="62">
        <v>70893.204679999995</v>
      </c>
      <c r="J22" s="63"/>
      <c r="K22" s="62">
        <v>0</v>
      </c>
      <c r="L22" s="63"/>
      <c r="M22" s="62">
        <v>0</v>
      </c>
      <c r="N22" s="63"/>
      <c r="O22" s="62">
        <v>0</v>
      </c>
      <c r="P22" s="63"/>
    </row>
    <row r="23" spans="1:16" ht="13.5" thickBot="1">
      <c r="A23" s="22" t="s">
        <v>37</v>
      </c>
      <c r="B23" s="22" t="s">
        <v>36</v>
      </c>
      <c r="C23" s="62">
        <v>2278828.1412</v>
      </c>
      <c r="D23" s="63"/>
      <c r="E23" s="62">
        <v>54688.476130000003</v>
      </c>
      <c r="F23" s="63"/>
      <c r="G23" s="62">
        <v>2.3998507999999998</v>
      </c>
      <c r="H23" s="63"/>
      <c r="I23" s="62">
        <v>15443.505230000001</v>
      </c>
      <c r="J23" s="63"/>
      <c r="K23" s="62">
        <v>38505.271800000002</v>
      </c>
      <c r="L23" s="63"/>
      <c r="M23" s="62">
        <v>739.69910000000004</v>
      </c>
      <c r="N23" s="63"/>
      <c r="O23" s="62">
        <v>0</v>
      </c>
      <c r="P23" s="63"/>
    </row>
    <row r="24" spans="1:16" ht="13.5" thickBot="1">
      <c r="A24" s="22" t="s">
        <v>39</v>
      </c>
      <c r="B24" s="22" t="s">
        <v>40</v>
      </c>
      <c r="C24" s="62">
        <v>458854.70533999999</v>
      </c>
      <c r="D24" s="63"/>
      <c r="E24" s="62">
        <v>48911.305289999997</v>
      </c>
      <c r="F24" s="63"/>
      <c r="G24" s="62">
        <v>10.659432000000001</v>
      </c>
      <c r="H24" s="63"/>
      <c r="I24" s="62">
        <v>27161.031859999999</v>
      </c>
      <c r="J24" s="63"/>
      <c r="K24" s="62">
        <v>17433.962380000001</v>
      </c>
      <c r="L24" s="63"/>
      <c r="M24" s="62">
        <v>4316.3110500000003</v>
      </c>
      <c r="N24" s="63"/>
      <c r="O24" s="62">
        <v>0</v>
      </c>
      <c r="P24" s="63"/>
    </row>
    <row r="25" spans="1:16" ht="13.5" thickBot="1">
      <c r="A25" s="22" t="s">
        <v>41</v>
      </c>
      <c r="B25" s="22" t="s">
        <v>38</v>
      </c>
      <c r="C25" s="62">
        <v>262411.43248000002</v>
      </c>
      <c r="D25" s="63"/>
      <c r="E25" s="62">
        <v>42575.72595</v>
      </c>
      <c r="F25" s="63"/>
      <c r="G25" s="62">
        <v>16.224798400000001</v>
      </c>
      <c r="H25" s="63"/>
      <c r="I25" s="62">
        <v>40502.228580000003</v>
      </c>
      <c r="J25" s="63"/>
      <c r="K25" s="62">
        <v>3.4256700000000002</v>
      </c>
      <c r="L25" s="63"/>
      <c r="M25" s="62">
        <v>2070.0717</v>
      </c>
      <c r="N25" s="63"/>
      <c r="O25" s="62">
        <v>0</v>
      </c>
      <c r="P25" s="63"/>
    </row>
    <row r="26" spans="1:16" ht="13.5" thickBot="1">
      <c r="A26" s="22" t="s">
        <v>43</v>
      </c>
      <c r="B26" s="22" t="s">
        <v>44</v>
      </c>
      <c r="C26" s="62">
        <v>664535.16362000001</v>
      </c>
      <c r="D26" s="63"/>
      <c r="E26" s="62">
        <v>40905.234499999999</v>
      </c>
      <c r="F26" s="63"/>
      <c r="G26" s="62">
        <v>6.1554658</v>
      </c>
      <c r="H26" s="63"/>
      <c r="I26" s="62">
        <v>12205.590829999999</v>
      </c>
      <c r="J26" s="63"/>
      <c r="K26" s="62">
        <v>16886.966690000001</v>
      </c>
      <c r="L26" s="63"/>
      <c r="M26" s="62">
        <v>11812.67698</v>
      </c>
      <c r="N26" s="63"/>
      <c r="O26" s="62">
        <v>0</v>
      </c>
      <c r="P26" s="63"/>
    </row>
    <row r="27" spans="1:16" ht="13.5" thickBot="1">
      <c r="A27" s="22" t="s">
        <v>45</v>
      </c>
      <c r="B27" s="22" t="s">
        <v>42</v>
      </c>
      <c r="C27" s="62">
        <v>1072079.7713599999</v>
      </c>
      <c r="D27" s="63"/>
      <c r="E27" s="62">
        <v>29519.63319</v>
      </c>
      <c r="F27" s="63"/>
      <c r="G27" s="62">
        <v>2.7534922000000002</v>
      </c>
      <c r="H27" s="63"/>
      <c r="I27" s="62">
        <v>29519.63319</v>
      </c>
      <c r="J27" s="63"/>
      <c r="K27" s="62">
        <v>0</v>
      </c>
      <c r="L27" s="63"/>
      <c r="M27" s="62">
        <v>0</v>
      </c>
      <c r="N27" s="63"/>
      <c r="O27" s="62">
        <v>0</v>
      </c>
      <c r="P27" s="63"/>
    </row>
    <row r="28" spans="1:16" ht="13.5" thickBot="1">
      <c r="A28" s="22" t="s">
        <v>47</v>
      </c>
      <c r="B28" s="22" t="s">
        <v>46</v>
      </c>
      <c r="C28" s="62">
        <v>260935.49617999999</v>
      </c>
      <c r="D28" s="63"/>
      <c r="E28" s="62">
        <v>27907.672879999998</v>
      </c>
      <c r="F28" s="63"/>
      <c r="G28" s="62">
        <v>10.6952382</v>
      </c>
      <c r="H28" s="63"/>
      <c r="I28" s="62">
        <v>23017.632089999999</v>
      </c>
      <c r="J28" s="63"/>
      <c r="K28" s="62">
        <v>4890.04079</v>
      </c>
      <c r="L28" s="63"/>
      <c r="M28" s="62">
        <v>0</v>
      </c>
      <c r="N28" s="63"/>
      <c r="O28" s="62">
        <v>0</v>
      </c>
      <c r="P28" s="63"/>
    </row>
    <row r="29" spans="1:16" ht="13.5" thickBot="1">
      <c r="A29" s="22" t="s">
        <v>49</v>
      </c>
      <c r="B29" s="22" t="s">
        <v>50</v>
      </c>
      <c r="C29" s="62">
        <v>116055.04912</v>
      </c>
      <c r="D29" s="63"/>
      <c r="E29" s="62">
        <v>27381.699329999999</v>
      </c>
      <c r="F29" s="63"/>
      <c r="G29" s="62">
        <v>23.593716499999999</v>
      </c>
      <c r="H29" s="63"/>
      <c r="I29" s="62">
        <v>5658.0752899999998</v>
      </c>
      <c r="J29" s="63"/>
      <c r="K29" s="62">
        <v>21723.624039999999</v>
      </c>
      <c r="L29" s="63"/>
      <c r="M29" s="62">
        <v>0</v>
      </c>
      <c r="N29" s="63"/>
      <c r="O29" s="62">
        <v>0</v>
      </c>
      <c r="P29" s="63"/>
    </row>
    <row r="30" spans="1:16" ht="13.5" thickBot="1">
      <c r="A30" s="22" t="s">
        <v>51</v>
      </c>
      <c r="B30" s="22" t="s">
        <v>54</v>
      </c>
      <c r="C30" s="62">
        <v>512490.4191</v>
      </c>
      <c r="D30" s="63"/>
      <c r="E30" s="62">
        <v>24789.561979999999</v>
      </c>
      <c r="F30" s="63"/>
      <c r="G30" s="62">
        <v>4.8370781000000003</v>
      </c>
      <c r="H30" s="63"/>
      <c r="I30" s="62">
        <v>21501.265319999999</v>
      </c>
      <c r="J30" s="63"/>
      <c r="K30" s="62">
        <v>159.64194000000001</v>
      </c>
      <c r="L30" s="63"/>
      <c r="M30" s="62">
        <v>3128.65472</v>
      </c>
      <c r="N30" s="63"/>
      <c r="O30" s="62">
        <v>0</v>
      </c>
      <c r="P30" s="63"/>
    </row>
    <row r="31" spans="1:16" ht="13.5" thickBot="1">
      <c r="A31" s="22" t="s">
        <v>53</v>
      </c>
      <c r="B31" s="22" t="s">
        <v>52</v>
      </c>
      <c r="C31" s="62">
        <v>20050.449960000002</v>
      </c>
      <c r="D31" s="63"/>
      <c r="E31" s="62">
        <v>20050.449960000002</v>
      </c>
      <c r="F31" s="63"/>
      <c r="G31" s="62">
        <v>100</v>
      </c>
      <c r="H31" s="63"/>
      <c r="I31" s="62">
        <v>20050.449960000002</v>
      </c>
      <c r="J31" s="63"/>
      <c r="K31" s="62">
        <v>0</v>
      </c>
      <c r="L31" s="63"/>
      <c r="M31" s="62">
        <v>0</v>
      </c>
      <c r="N31" s="63"/>
      <c r="O31" s="62">
        <v>0</v>
      </c>
      <c r="P31" s="63"/>
    </row>
    <row r="32" spans="1:16" ht="13.5" thickBot="1">
      <c r="A32" s="22" t="s">
        <v>55</v>
      </c>
      <c r="B32" s="22" t="s">
        <v>58</v>
      </c>
      <c r="C32" s="62">
        <v>412253.12216000003</v>
      </c>
      <c r="D32" s="63"/>
      <c r="E32" s="62">
        <v>18533.564460000001</v>
      </c>
      <c r="F32" s="63"/>
      <c r="G32" s="62">
        <v>4.4956759000000002</v>
      </c>
      <c r="H32" s="63"/>
      <c r="I32" s="62">
        <v>14362.94154</v>
      </c>
      <c r="J32" s="63"/>
      <c r="K32" s="62">
        <v>2723.5957400000002</v>
      </c>
      <c r="L32" s="63"/>
      <c r="M32" s="62">
        <v>1447.02718</v>
      </c>
      <c r="N32" s="63"/>
      <c r="O32" s="62">
        <v>0</v>
      </c>
      <c r="P32" s="63"/>
    </row>
    <row r="33" spans="1:16" ht="13.5" thickBot="1">
      <c r="A33" s="22" t="s">
        <v>57</v>
      </c>
      <c r="B33" s="22" t="s">
        <v>60</v>
      </c>
      <c r="C33" s="62">
        <v>68569.577300000004</v>
      </c>
      <c r="D33" s="63"/>
      <c r="E33" s="62">
        <v>12527.92049</v>
      </c>
      <c r="F33" s="63"/>
      <c r="G33" s="62">
        <v>18.2703773</v>
      </c>
      <c r="H33" s="63"/>
      <c r="I33" s="62">
        <v>461.26517999999999</v>
      </c>
      <c r="J33" s="63"/>
      <c r="K33" s="62">
        <v>11787.0409</v>
      </c>
      <c r="L33" s="63"/>
      <c r="M33" s="62">
        <v>279.61441000000002</v>
      </c>
      <c r="N33" s="63"/>
      <c r="O33" s="62">
        <v>0</v>
      </c>
      <c r="P33" s="63"/>
    </row>
    <row r="34" spans="1:16" ht="13.5" thickBot="1">
      <c r="A34" s="22" t="s">
        <v>59</v>
      </c>
      <c r="B34" s="22" t="s">
        <v>62</v>
      </c>
      <c r="C34" s="62">
        <v>165141.69029</v>
      </c>
      <c r="D34" s="63"/>
      <c r="E34" s="62">
        <v>11107.28688</v>
      </c>
      <c r="F34" s="63"/>
      <c r="G34" s="62">
        <v>6.7259133000000002</v>
      </c>
      <c r="H34" s="63"/>
      <c r="I34" s="62">
        <v>10257.760109999999</v>
      </c>
      <c r="J34" s="63"/>
      <c r="K34" s="62">
        <v>173.62593000000001</v>
      </c>
      <c r="L34" s="63"/>
      <c r="M34" s="62">
        <v>675.90084000000002</v>
      </c>
      <c r="N34" s="63"/>
      <c r="O34" s="62">
        <v>0</v>
      </c>
      <c r="P34" s="63"/>
    </row>
    <row r="35" spans="1:16" ht="13.5" thickBot="1">
      <c r="A35" s="22" t="s">
        <v>61</v>
      </c>
      <c r="B35" s="22" t="s">
        <v>56</v>
      </c>
      <c r="C35" s="62">
        <v>281223.00842000003</v>
      </c>
      <c r="D35" s="63"/>
      <c r="E35" s="62">
        <v>8194.7043200000007</v>
      </c>
      <c r="F35" s="63"/>
      <c r="G35" s="62">
        <v>2.9139523000000001</v>
      </c>
      <c r="H35" s="63"/>
      <c r="I35" s="62">
        <v>6211.8241799999996</v>
      </c>
      <c r="J35" s="63"/>
      <c r="K35" s="62">
        <v>1285.3517899999999</v>
      </c>
      <c r="L35" s="63"/>
      <c r="M35" s="62">
        <v>697.52835000000005</v>
      </c>
      <c r="N35" s="63"/>
      <c r="O35" s="62">
        <v>0</v>
      </c>
      <c r="P35" s="63"/>
    </row>
    <row r="36" spans="1:16" ht="13.5" thickBot="1">
      <c r="A36" s="22" t="s">
        <v>63</v>
      </c>
      <c r="B36" s="22" t="s">
        <v>66</v>
      </c>
      <c r="C36" s="62">
        <v>173632.40533000001</v>
      </c>
      <c r="D36" s="63"/>
      <c r="E36" s="62">
        <v>4449.9803899999997</v>
      </c>
      <c r="F36" s="63"/>
      <c r="G36" s="62">
        <v>2.5628744000000001</v>
      </c>
      <c r="H36" s="63"/>
      <c r="I36" s="62">
        <v>2901.21144</v>
      </c>
      <c r="J36" s="63"/>
      <c r="K36" s="62">
        <v>1503.8250599999999</v>
      </c>
      <c r="L36" s="63"/>
      <c r="M36" s="62">
        <v>44.943890000000003</v>
      </c>
      <c r="N36" s="63"/>
      <c r="O36" s="62">
        <v>0</v>
      </c>
      <c r="P36" s="63"/>
    </row>
    <row r="37" spans="1:16" ht="13.5" thickBot="1">
      <c r="A37" s="22" t="s">
        <v>65</v>
      </c>
      <c r="B37" s="22" t="s">
        <v>109</v>
      </c>
      <c r="C37" s="62">
        <v>16258.308870000001</v>
      </c>
      <c r="D37" s="63"/>
      <c r="E37" s="62">
        <v>4395.7159199999996</v>
      </c>
      <c r="F37" s="63"/>
      <c r="G37" s="62">
        <v>27.036735199999999</v>
      </c>
      <c r="H37" s="63"/>
      <c r="I37" s="62">
        <v>4395.7159199999996</v>
      </c>
      <c r="J37" s="63"/>
      <c r="K37" s="62">
        <v>0</v>
      </c>
      <c r="L37" s="63"/>
      <c r="M37" s="62">
        <v>0</v>
      </c>
      <c r="N37" s="63"/>
      <c r="O37" s="62">
        <v>0</v>
      </c>
      <c r="P37" s="63"/>
    </row>
    <row r="38" spans="1:16" ht="13.5" thickBot="1">
      <c r="A38" s="22" t="s">
        <v>67</v>
      </c>
      <c r="B38" s="22" t="s">
        <v>64</v>
      </c>
      <c r="C38" s="62">
        <v>300041.72687000001</v>
      </c>
      <c r="D38" s="63"/>
      <c r="E38" s="62">
        <v>4184.6375600000001</v>
      </c>
      <c r="F38" s="63"/>
      <c r="G38" s="62">
        <v>1.3946852000000001</v>
      </c>
      <c r="H38" s="63"/>
      <c r="I38" s="62">
        <v>4095.5192099999999</v>
      </c>
      <c r="J38" s="63"/>
      <c r="K38" s="62">
        <v>0</v>
      </c>
      <c r="L38" s="63"/>
      <c r="M38" s="62">
        <v>89.118350000000007</v>
      </c>
      <c r="N38" s="63"/>
      <c r="O38" s="62">
        <v>0</v>
      </c>
      <c r="P38" s="63"/>
    </row>
    <row r="39" spans="1:16" ht="13.5" thickBot="1">
      <c r="A39" s="22" t="s">
        <v>69</v>
      </c>
      <c r="B39" s="22" t="s">
        <v>70</v>
      </c>
      <c r="C39" s="62">
        <v>17078.792280000001</v>
      </c>
      <c r="D39" s="63"/>
      <c r="E39" s="62">
        <v>4121.51865</v>
      </c>
      <c r="F39" s="63"/>
      <c r="G39" s="62">
        <v>24.132377600000002</v>
      </c>
      <c r="H39" s="63"/>
      <c r="I39" s="62">
        <v>147.35906</v>
      </c>
      <c r="J39" s="63"/>
      <c r="K39" s="62">
        <v>3974.1595900000002</v>
      </c>
      <c r="L39" s="63"/>
      <c r="M39" s="62">
        <v>0</v>
      </c>
      <c r="N39" s="63"/>
      <c r="O39" s="62">
        <v>0</v>
      </c>
      <c r="P39" s="63"/>
    </row>
    <row r="40" spans="1:16" ht="13.5" thickBot="1">
      <c r="A40" s="22" t="s">
        <v>71</v>
      </c>
      <c r="B40" s="22" t="s">
        <v>72</v>
      </c>
      <c r="C40" s="62">
        <v>27004.729660000001</v>
      </c>
      <c r="D40" s="63"/>
      <c r="E40" s="62">
        <v>3737.1779000000001</v>
      </c>
      <c r="F40" s="63"/>
      <c r="G40" s="62">
        <v>13.838975400000001</v>
      </c>
      <c r="H40" s="63"/>
      <c r="I40" s="62">
        <v>3485.07134</v>
      </c>
      <c r="J40" s="63"/>
      <c r="K40" s="62">
        <v>252.10656</v>
      </c>
      <c r="L40" s="63"/>
      <c r="M40" s="62">
        <v>0</v>
      </c>
      <c r="N40" s="63"/>
      <c r="O40" s="62">
        <v>0</v>
      </c>
      <c r="P40" s="63"/>
    </row>
    <row r="41" spans="1:16" ht="13.5" thickBot="1">
      <c r="A41" s="22" t="s">
        <v>73</v>
      </c>
      <c r="B41" s="22" t="s">
        <v>68</v>
      </c>
      <c r="C41" s="62">
        <v>52675.606379999997</v>
      </c>
      <c r="D41" s="63"/>
      <c r="E41" s="62">
        <v>3564.2604799999999</v>
      </c>
      <c r="F41" s="63"/>
      <c r="G41" s="62">
        <v>6.7664346000000002</v>
      </c>
      <c r="H41" s="63"/>
      <c r="I41" s="62">
        <v>3564.2604799999999</v>
      </c>
      <c r="J41" s="63"/>
      <c r="K41" s="62">
        <v>0</v>
      </c>
      <c r="L41" s="63"/>
      <c r="M41" s="62">
        <v>0</v>
      </c>
      <c r="N41" s="63"/>
      <c r="O41" s="62">
        <v>0</v>
      </c>
      <c r="P41" s="63"/>
    </row>
    <row r="42" spans="1:16" ht="13.5" thickBot="1">
      <c r="A42" s="22" t="s">
        <v>75</v>
      </c>
      <c r="B42" s="22" t="s">
        <v>96</v>
      </c>
      <c r="C42" s="62">
        <v>6982.3924299999999</v>
      </c>
      <c r="D42" s="63"/>
      <c r="E42" s="62">
        <v>3542.0802899999999</v>
      </c>
      <c r="F42" s="63"/>
      <c r="G42" s="62">
        <v>50.728748400000001</v>
      </c>
      <c r="H42" s="63"/>
      <c r="I42" s="62">
        <v>3020.3767600000001</v>
      </c>
      <c r="J42" s="63"/>
      <c r="K42" s="62">
        <v>0</v>
      </c>
      <c r="L42" s="63"/>
      <c r="M42" s="62">
        <v>521.70353</v>
      </c>
      <c r="N42" s="63"/>
      <c r="O42" s="62">
        <v>0</v>
      </c>
      <c r="P42" s="63"/>
    </row>
    <row r="43" spans="1:16" ht="13.5" thickBot="1">
      <c r="A43" s="22" t="s">
        <v>77</v>
      </c>
      <c r="B43" s="22" t="s">
        <v>84</v>
      </c>
      <c r="C43" s="62">
        <v>17036.18103</v>
      </c>
      <c r="D43" s="63"/>
      <c r="E43" s="62">
        <v>1515.1320900000001</v>
      </c>
      <c r="F43" s="63"/>
      <c r="G43" s="62">
        <v>8.8936135000000007</v>
      </c>
      <c r="H43" s="63"/>
      <c r="I43" s="62">
        <v>1455.3238200000001</v>
      </c>
      <c r="J43" s="63"/>
      <c r="K43" s="62">
        <v>59.80827</v>
      </c>
      <c r="L43" s="63"/>
      <c r="M43" s="62">
        <v>0</v>
      </c>
      <c r="N43" s="63"/>
      <c r="O43" s="62">
        <v>0</v>
      </c>
      <c r="P43" s="63"/>
    </row>
    <row r="44" spans="1:16" ht="13.5" thickBot="1">
      <c r="A44" s="22" t="s">
        <v>79</v>
      </c>
      <c r="B44" s="22" t="s">
        <v>74</v>
      </c>
      <c r="C44" s="62">
        <v>324354.53210000001</v>
      </c>
      <c r="D44" s="63"/>
      <c r="E44" s="62">
        <v>1482.7859800000001</v>
      </c>
      <c r="F44" s="63"/>
      <c r="G44" s="62">
        <v>0.4571498</v>
      </c>
      <c r="H44" s="63"/>
      <c r="I44" s="62">
        <v>1224.2965899999999</v>
      </c>
      <c r="J44" s="63"/>
      <c r="K44" s="62">
        <v>258.48939000000001</v>
      </c>
      <c r="L44" s="63"/>
      <c r="M44" s="62">
        <v>0</v>
      </c>
      <c r="N44" s="63"/>
      <c r="O44" s="62">
        <v>0</v>
      </c>
      <c r="P44" s="63"/>
    </row>
    <row r="45" spans="1:16" ht="13.5" thickBot="1">
      <c r="A45" s="22" t="s">
        <v>81</v>
      </c>
      <c r="B45" s="22" t="s">
        <v>76</v>
      </c>
      <c r="C45" s="62">
        <v>148499.14913000001</v>
      </c>
      <c r="D45" s="63"/>
      <c r="E45" s="62">
        <v>1256.37347</v>
      </c>
      <c r="F45" s="63"/>
      <c r="G45" s="62">
        <v>0.84604760000000001</v>
      </c>
      <c r="H45" s="63"/>
      <c r="I45" s="62">
        <v>1148.46515</v>
      </c>
      <c r="J45" s="63"/>
      <c r="K45" s="62">
        <v>71.921620000000004</v>
      </c>
      <c r="L45" s="63"/>
      <c r="M45" s="62">
        <v>35.986699999999999</v>
      </c>
      <c r="N45" s="63"/>
      <c r="O45" s="62">
        <v>0</v>
      </c>
      <c r="P45" s="63"/>
    </row>
    <row r="46" spans="1:16" ht="13.5" thickBot="1">
      <c r="A46" s="22" t="s">
        <v>83</v>
      </c>
      <c r="B46" s="22" t="s">
        <v>78</v>
      </c>
      <c r="C46" s="62">
        <v>20992.911199999999</v>
      </c>
      <c r="D46" s="63"/>
      <c r="E46" s="62">
        <v>1126.45813</v>
      </c>
      <c r="F46" s="63"/>
      <c r="G46" s="62">
        <v>5.3658976999999997</v>
      </c>
      <c r="H46" s="63"/>
      <c r="I46" s="62">
        <v>1126.45813</v>
      </c>
      <c r="J46" s="63"/>
      <c r="K46" s="62">
        <v>0</v>
      </c>
      <c r="L46" s="63"/>
      <c r="M46" s="62">
        <v>0</v>
      </c>
      <c r="N46" s="63"/>
      <c r="O46" s="62">
        <v>0</v>
      </c>
      <c r="P46" s="63"/>
    </row>
    <row r="47" spans="1:16" ht="13.5" thickBot="1">
      <c r="A47" s="22" t="s">
        <v>85</v>
      </c>
      <c r="B47" s="22" t="s">
        <v>82</v>
      </c>
      <c r="C47" s="62">
        <v>1303.3107199999999</v>
      </c>
      <c r="D47" s="63"/>
      <c r="E47" s="62">
        <v>758.77203999999995</v>
      </c>
      <c r="F47" s="63"/>
      <c r="G47" s="62">
        <v>58.218813699999998</v>
      </c>
      <c r="H47" s="63"/>
      <c r="I47" s="62">
        <v>46.758479999999999</v>
      </c>
      <c r="J47" s="63"/>
      <c r="K47" s="62">
        <v>712.01355999999998</v>
      </c>
      <c r="L47" s="63"/>
      <c r="M47" s="62">
        <v>0</v>
      </c>
      <c r="N47" s="63"/>
      <c r="O47" s="62">
        <v>0</v>
      </c>
      <c r="P47" s="63"/>
    </row>
    <row r="48" spans="1:16" ht="13.5" thickBot="1">
      <c r="A48" s="22" t="s">
        <v>87</v>
      </c>
      <c r="B48" s="22" t="s">
        <v>80</v>
      </c>
      <c r="C48" s="62">
        <v>69606.374549999993</v>
      </c>
      <c r="D48" s="63"/>
      <c r="E48" s="62">
        <v>450.28440999999998</v>
      </c>
      <c r="F48" s="63"/>
      <c r="G48" s="62">
        <v>0.64690110000000001</v>
      </c>
      <c r="H48" s="63"/>
      <c r="I48" s="62">
        <v>450.28440999999998</v>
      </c>
      <c r="J48" s="63"/>
      <c r="K48" s="62">
        <v>0</v>
      </c>
      <c r="L48" s="63"/>
      <c r="M48" s="62">
        <v>0</v>
      </c>
      <c r="N48" s="63"/>
      <c r="O48" s="62">
        <v>0</v>
      </c>
      <c r="P48" s="63"/>
    </row>
    <row r="49" spans="1:16" ht="13.5" thickBot="1">
      <c r="A49" s="22" t="s">
        <v>89</v>
      </c>
      <c r="B49" s="22" t="s">
        <v>90</v>
      </c>
      <c r="C49" s="62">
        <v>5305.6066300000002</v>
      </c>
      <c r="D49" s="63"/>
      <c r="E49" s="62">
        <v>445.55032999999997</v>
      </c>
      <c r="F49" s="63"/>
      <c r="G49" s="62">
        <v>8.3977263999999998</v>
      </c>
      <c r="H49" s="63"/>
      <c r="I49" s="62">
        <v>79.153890000000004</v>
      </c>
      <c r="J49" s="63"/>
      <c r="K49" s="62">
        <v>227.76920999999999</v>
      </c>
      <c r="L49" s="63"/>
      <c r="M49" s="62">
        <v>138.62723</v>
      </c>
      <c r="N49" s="63"/>
      <c r="O49" s="62">
        <v>0</v>
      </c>
      <c r="P49" s="63"/>
    </row>
    <row r="50" spans="1:16" ht="13.5" thickBot="1">
      <c r="A50" s="22" t="s">
        <v>91</v>
      </c>
      <c r="B50" s="22" t="s">
        <v>86</v>
      </c>
      <c r="C50" s="62">
        <v>64993.08913</v>
      </c>
      <c r="D50" s="63"/>
      <c r="E50" s="62">
        <v>146.78245000000001</v>
      </c>
      <c r="F50" s="63"/>
      <c r="G50" s="62">
        <v>0.22584319999999999</v>
      </c>
      <c r="H50" s="63"/>
      <c r="I50" s="62">
        <v>146.78245000000001</v>
      </c>
      <c r="J50" s="63"/>
      <c r="K50" s="62">
        <v>0</v>
      </c>
      <c r="L50" s="63"/>
      <c r="M50" s="62">
        <v>0</v>
      </c>
      <c r="N50" s="63"/>
      <c r="O50" s="62">
        <v>0</v>
      </c>
      <c r="P50" s="63"/>
    </row>
    <row r="51" spans="1:16" ht="13.5" thickBot="1">
      <c r="A51" s="22" t="s">
        <v>93</v>
      </c>
      <c r="B51" s="22" t="s">
        <v>168</v>
      </c>
      <c r="C51" s="62">
        <v>10658.845090000001</v>
      </c>
      <c r="D51" s="63"/>
      <c r="E51" s="62">
        <v>126.07597</v>
      </c>
      <c r="F51" s="63"/>
      <c r="G51" s="62">
        <v>1.1828296</v>
      </c>
      <c r="H51" s="63"/>
      <c r="I51" s="62">
        <v>126.07597</v>
      </c>
      <c r="J51" s="63"/>
      <c r="K51" s="62">
        <v>0</v>
      </c>
      <c r="L51" s="63"/>
      <c r="M51" s="62">
        <v>0</v>
      </c>
      <c r="N51" s="63"/>
      <c r="O51" s="62">
        <v>0</v>
      </c>
      <c r="P51" s="63"/>
    </row>
    <row r="52" spans="1:16" ht="13.5" thickBot="1">
      <c r="A52" s="22" t="s">
        <v>95</v>
      </c>
      <c r="B52" s="22" t="s">
        <v>94</v>
      </c>
      <c r="C52" s="62">
        <v>292187.56341</v>
      </c>
      <c r="D52" s="63"/>
      <c r="E52" s="62">
        <v>120.24745</v>
      </c>
      <c r="F52" s="63"/>
      <c r="G52" s="62">
        <v>4.1154200000000002E-2</v>
      </c>
      <c r="H52" s="63"/>
      <c r="I52" s="62">
        <v>120.24745</v>
      </c>
      <c r="J52" s="63"/>
      <c r="K52" s="62">
        <v>0</v>
      </c>
      <c r="L52" s="63"/>
      <c r="M52" s="62">
        <v>0</v>
      </c>
      <c r="N52" s="63"/>
      <c r="O52" s="62">
        <v>0</v>
      </c>
      <c r="P52" s="63"/>
    </row>
    <row r="53" spans="1:16" ht="13.5" thickBot="1">
      <c r="A53" s="22" t="s">
        <v>97</v>
      </c>
      <c r="B53" s="22" t="s">
        <v>105</v>
      </c>
      <c r="C53" s="62">
        <v>1823.6220000000001</v>
      </c>
      <c r="D53" s="63"/>
      <c r="E53" s="62">
        <v>111.622</v>
      </c>
      <c r="F53" s="63"/>
      <c r="G53" s="62">
        <v>6.1208957000000002</v>
      </c>
      <c r="H53" s="63"/>
      <c r="I53" s="62">
        <v>111.622</v>
      </c>
      <c r="J53" s="63"/>
      <c r="K53" s="62">
        <v>0</v>
      </c>
      <c r="L53" s="63"/>
      <c r="M53" s="62">
        <v>0</v>
      </c>
      <c r="N53" s="63"/>
      <c r="O53" s="62">
        <v>0</v>
      </c>
      <c r="P53" s="63"/>
    </row>
    <row r="54" spans="1:16" ht="13.5" thickBot="1">
      <c r="A54" s="22" t="s">
        <v>110</v>
      </c>
      <c r="B54" s="22" t="s">
        <v>88</v>
      </c>
      <c r="C54" s="62">
        <v>29369.940480000001</v>
      </c>
      <c r="D54" s="63"/>
      <c r="E54" s="62">
        <v>75.092219999999998</v>
      </c>
      <c r="F54" s="63"/>
      <c r="G54" s="62">
        <v>0.25567709999999999</v>
      </c>
      <c r="H54" s="63"/>
      <c r="I54" s="62">
        <v>7.63314</v>
      </c>
      <c r="J54" s="63"/>
      <c r="K54" s="62">
        <v>67.45908</v>
      </c>
      <c r="L54" s="63"/>
      <c r="M54" s="62">
        <v>0</v>
      </c>
      <c r="N54" s="63"/>
      <c r="O54" s="62">
        <v>0</v>
      </c>
      <c r="P54" s="63"/>
    </row>
    <row r="55" spans="1:16" ht="13.5" thickBot="1">
      <c r="A55" s="66" t="s">
        <v>171</v>
      </c>
      <c r="B55" s="22" t="s">
        <v>98</v>
      </c>
      <c r="C55" s="62">
        <v>0</v>
      </c>
      <c r="D55" s="63"/>
      <c r="E55" s="62">
        <v>0</v>
      </c>
      <c r="F55" s="63"/>
      <c r="G55" s="62">
        <v>0</v>
      </c>
      <c r="H55" s="63"/>
      <c r="I55" s="62">
        <v>0</v>
      </c>
      <c r="J55" s="63"/>
      <c r="K55" s="62">
        <v>0</v>
      </c>
      <c r="L55" s="63"/>
      <c r="M55" s="62">
        <v>0</v>
      </c>
      <c r="N55" s="63"/>
      <c r="O55" s="62">
        <v>0</v>
      </c>
      <c r="P55" s="63"/>
    </row>
    <row r="56" spans="1:16" ht="13.5" thickBot="1">
      <c r="A56" s="67"/>
      <c r="B56" s="22" t="s">
        <v>99</v>
      </c>
      <c r="C56" s="62">
        <v>247179.15416000001</v>
      </c>
      <c r="D56" s="63"/>
      <c r="E56" s="62">
        <v>0</v>
      </c>
      <c r="F56" s="63"/>
      <c r="G56" s="62">
        <v>0</v>
      </c>
      <c r="H56" s="63"/>
      <c r="I56" s="62">
        <v>0</v>
      </c>
      <c r="J56" s="63"/>
      <c r="K56" s="62">
        <v>0</v>
      </c>
      <c r="L56" s="63"/>
      <c r="M56" s="62">
        <v>0</v>
      </c>
      <c r="N56" s="63"/>
      <c r="O56" s="62">
        <v>0</v>
      </c>
      <c r="P56" s="63"/>
    </row>
    <row r="57" spans="1:16" ht="13.5" thickBot="1">
      <c r="A57" s="67"/>
      <c r="B57" s="22" t="s">
        <v>100</v>
      </c>
      <c r="C57" s="62">
        <v>538434.71334999998</v>
      </c>
      <c r="D57" s="63"/>
      <c r="E57" s="62">
        <v>0</v>
      </c>
      <c r="F57" s="63"/>
      <c r="G57" s="62">
        <v>0</v>
      </c>
      <c r="H57" s="63"/>
      <c r="I57" s="62">
        <v>0</v>
      </c>
      <c r="J57" s="63"/>
      <c r="K57" s="62">
        <v>0</v>
      </c>
      <c r="L57" s="63"/>
      <c r="M57" s="62">
        <v>0</v>
      </c>
      <c r="N57" s="63"/>
      <c r="O57" s="62">
        <v>0</v>
      </c>
      <c r="P57" s="63"/>
    </row>
    <row r="58" spans="1:16" ht="13.5" thickBot="1">
      <c r="A58" s="67"/>
      <c r="B58" s="22" t="s">
        <v>101</v>
      </c>
      <c r="C58" s="62">
        <v>0</v>
      </c>
      <c r="D58" s="63"/>
      <c r="E58" s="62">
        <v>0</v>
      </c>
      <c r="F58" s="63"/>
      <c r="G58" s="62">
        <v>0</v>
      </c>
      <c r="H58" s="63"/>
      <c r="I58" s="62">
        <v>0</v>
      </c>
      <c r="J58" s="63"/>
      <c r="K58" s="62">
        <v>0</v>
      </c>
      <c r="L58" s="63"/>
      <c r="M58" s="62">
        <v>0</v>
      </c>
      <c r="N58" s="63"/>
      <c r="O58" s="62">
        <v>0</v>
      </c>
      <c r="P58" s="63"/>
    </row>
    <row r="59" spans="1:16" ht="13.5" thickBot="1">
      <c r="A59" s="67"/>
      <c r="B59" s="22" t="s">
        <v>102</v>
      </c>
      <c r="C59" s="62">
        <v>1381.08557</v>
      </c>
      <c r="D59" s="63"/>
      <c r="E59" s="62">
        <v>0</v>
      </c>
      <c r="F59" s="63"/>
      <c r="G59" s="62">
        <v>0</v>
      </c>
      <c r="H59" s="63"/>
      <c r="I59" s="62">
        <v>0</v>
      </c>
      <c r="J59" s="63"/>
      <c r="K59" s="62">
        <v>0</v>
      </c>
      <c r="L59" s="63"/>
      <c r="M59" s="62">
        <v>0</v>
      </c>
      <c r="N59" s="63"/>
      <c r="O59" s="62">
        <v>0</v>
      </c>
      <c r="P59" s="63"/>
    </row>
    <row r="60" spans="1:16" ht="13.5" thickBot="1">
      <c r="A60" s="67"/>
      <c r="B60" s="22" t="s">
        <v>103</v>
      </c>
      <c r="C60" s="62">
        <v>5939.9239100000004</v>
      </c>
      <c r="D60" s="63"/>
      <c r="E60" s="62">
        <v>0</v>
      </c>
      <c r="F60" s="63"/>
      <c r="G60" s="62">
        <v>0</v>
      </c>
      <c r="H60" s="63"/>
      <c r="I60" s="62">
        <v>0</v>
      </c>
      <c r="J60" s="63"/>
      <c r="K60" s="62">
        <v>0</v>
      </c>
      <c r="L60" s="63"/>
      <c r="M60" s="62">
        <v>0</v>
      </c>
      <c r="N60" s="63"/>
      <c r="O60" s="62">
        <v>0</v>
      </c>
      <c r="P60" s="63"/>
    </row>
    <row r="61" spans="1:16" ht="13.5" thickBot="1">
      <c r="A61" s="68"/>
      <c r="B61" s="22" t="s">
        <v>104</v>
      </c>
      <c r="C61" s="62">
        <v>236012.54001999999</v>
      </c>
      <c r="D61" s="63"/>
      <c r="E61" s="62">
        <v>0</v>
      </c>
      <c r="F61" s="63"/>
      <c r="G61" s="62">
        <v>0</v>
      </c>
      <c r="H61" s="63"/>
      <c r="I61" s="62">
        <v>0</v>
      </c>
      <c r="J61" s="63"/>
      <c r="K61" s="62">
        <v>0</v>
      </c>
      <c r="L61" s="63"/>
      <c r="M61" s="62">
        <v>0</v>
      </c>
      <c r="N61" s="63"/>
      <c r="O61" s="62">
        <v>0</v>
      </c>
      <c r="P61" s="63"/>
    </row>
    <row r="62" spans="1:16" ht="13.5" thickBot="1">
      <c r="A62" s="51" t="s">
        <v>106</v>
      </c>
      <c r="B62" s="52"/>
      <c r="C62" s="65">
        <v>36939327.040820003</v>
      </c>
      <c r="D62" s="63"/>
      <c r="E62" s="65">
        <v>6818039.3493999997</v>
      </c>
      <c r="F62" s="63"/>
      <c r="G62" s="65">
        <v>876.89707980000003</v>
      </c>
      <c r="H62" s="63"/>
      <c r="I62" s="65">
        <v>4752517.5681499997</v>
      </c>
      <c r="J62" s="63"/>
      <c r="K62" s="65">
        <v>911564.24633999995</v>
      </c>
      <c r="L62" s="63"/>
      <c r="M62" s="65">
        <v>1153957.5349099999</v>
      </c>
      <c r="N62" s="63"/>
      <c r="O62" s="65">
        <v>0</v>
      </c>
      <c r="P62" s="63"/>
    </row>
    <row r="63" spans="1:16">
      <c r="A63" s="64" t="s">
        <v>107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</sheetData>
  <mergeCells count="392">
    <mergeCell ref="A63:P63"/>
    <mergeCell ref="O61:P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  <mergeCell ref="O59:P59"/>
    <mergeCell ref="C60:D60"/>
    <mergeCell ref="E60:F60"/>
    <mergeCell ref="G60:H60"/>
    <mergeCell ref="I60:J60"/>
    <mergeCell ref="K60:L60"/>
    <mergeCell ref="M60:N60"/>
    <mergeCell ref="O60:P60"/>
    <mergeCell ref="C59:D59"/>
    <mergeCell ref="E59:F59"/>
    <mergeCell ref="G59:H59"/>
    <mergeCell ref="I59:J59"/>
    <mergeCell ref="K59:L59"/>
    <mergeCell ref="M59:N59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  <mergeCell ref="E56:F56"/>
    <mergeCell ref="G56:H56"/>
    <mergeCell ref="I56:J56"/>
    <mergeCell ref="K56:L56"/>
    <mergeCell ref="M56:N56"/>
    <mergeCell ref="O56:P56"/>
    <mergeCell ref="O54:P54"/>
    <mergeCell ref="A55:A61"/>
    <mergeCell ref="C55:D55"/>
    <mergeCell ref="E55:F55"/>
    <mergeCell ref="G55:H55"/>
    <mergeCell ref="I55:J55"/>
    <mergeCell ref="K55:L55"/>
    <mergeCell ref="M55:N55"/>
    <mergeCell ref="O55:P55"/>
    <mergeCell ref="C56:D56"/>
    <mergeCell ref="C54:D54"/>
    <mergeCell ref="E54:F54"/>
    <mergeCell ref="G54:H54"/>
    <mergeCell ref="I54:J54"/>
    <mergeCell ref="K54:L54"/>
    <mergeCell ref="M54:N54"/>
    <mergeCell ref="O57:P57"/>
    <mergeCell ref="C58:D58"/>
    <mergeCell ref="O52:P52"/>
    <mergeCell ref="C53:D53"/>
    <mergeCell ref="E53:F53"/>
    <mergeCell ref="G53:H53"/>
    <mergeCell ref="I53:J53"/>
    <mergeCell ref="K53:L53"/>
    <mergeCell ref="M53:N53"/>
    <mergeCell ref="O53:P53"/>
    <mergeCell ref="C52:D52"/>
    <mergeCell ref="E52:F52"/>
    <mergeCell ref="G52:H52"/>
    <mergeCell ref="I52:J52"/>
    <mergeCell ref="K52:L52"/>
    <mergeCell ref="M52:N52"/>
    <mergeCell ref="O50:P50"/>
    <mergeCell ref="C51:D51"/>
    <mergeCell ref="E51:F51"/>
    <mergeCell ref="G51:H51"/>
    <mergeCell ref="I51:J51"/>
    <mergeCell ref="K51:L51"/>
    <mergeCell ref="M51:N51"/>
    <mergeCell ref="O51:P51"/>
    <mergeCell ref="C50:D50"/>
    <mergeCell ref="E50:F50"/>
    <mergeCell ref="G50:H50"/>
    <mergeCell ref="I50:J50"/>
    <mergeCell ref="K50:L50"/>
    <mergeCell ref="M50:N50"/>
    <mergeCell ref="O48:P48"/>
    <mergeCell ref="C49:D49"/>
    <mergeCell ref="E49:F49"/>
    <mergeCell ref="G49:H49"/>
    <mergeCell ref="I49:J49"/>
    <mergeCell ref="K49:L49"/>
    <mergeCell ref="M49:N49"/>
    <mergeCell ref="O49:P49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I47:J47"/>
    <mergeCell ref="K47:L47"/>
    <mergeCell ref="M47:N47"/>
    <mergeCell ref="O47:P47"/>
    <mergeCell ref="C46:D46"/>
    <mergeCell ref="E46:F46"/>
    <mergeCell ref="G46:H46"/>
    <mergeCell ref="I46:J46"/>
    <mergeCell ref="K46:L46"/>
    <mergeCell ref="M46:N46"/>
    <mergeCell ref="O44:P44"/>
    <mergeCell ref="C45:D45"/>
    <mergeCell ref="E45:F45"/>
    <mergeCell ref="G45:H45"/>
    <mergeCell ref="I45:J45"/>
    <mergeCell ref="K45:L45"/>
    <mergeCell ref="M45:N45"/>
    <mergeCell ref="O45:P45"/>
    <mergeCell ref="C44:D44"/>
    <mergeCell ref="E44:F44"/>
    <mergeCell ref="G44:H44"/>
    <mergeCell ref="I44:J44"/>
    <mergeCell ref="K44:L44"/>
    <mergeCell ref="M44:N44"/>
    <mergeCell ref="O42:P42"/>
    <mergeCell ref="C43:D43"/>
    <mergeCell ref="E43:F43"/>
    <mergeCell ref="G43:H43"/>
    <mergeCell ref="I43:J43"/>
    <mergeCell ref="K43:L43"/>
    <mergeCell ref="M43:N43"/>
    <mergeCell ref="O43:P43"/>
    <mergeCell ref="C42:D42"/>
    <mergeCell ref="E42:F42"/>
    <mergeCell ref="G42:H42"/>
    <mergeCell ref="I42:J42"/>
    <mergeCell ref="K42:L42"/>
    <mergeCell ref="M42:N42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O34:P34"/>
    <mergeCell ref="C35:D35"/>
    <mergeCell ref="E35:F35"/>
    <mergeCell ref="G35:H35"/>
    <mergeCell ref="I35:J35"/>
    <mergeCell ref="K35:L35"/>
    <mergeCell ref="M35:N35"/>
    <mergeCell ref="O35:P35"/>
    <mergeCell ref="C34:D34"/>
    <mergeCell ref="E34:F34"/>
    <mergeCell ref="G34:H34"/>
    <mergeCell ref="I34:J34"/>
    <mergeCell ref="K34:L34"/>
    <mergeCell ref="M34:N34"/>
    <mergeCell ref="O32:P32"/>
    <mergeCell ref="C33:D33"/>
    <mergeCell ref="E33:F33"/>
    <mergeCell ref="G33:H33"/>
    <mergeCell ref="I33:J33"/>
    <mergeCell ref="K33:L33"/>
    <mergeCell ref="M33:N33"/>
    <mergeCell ref="O33:P33"/>
    <mergeCell ref="C32:D32"/>
    <mergeCell ref="E32:F32"/>
    <mergeCell ref="G32:H32"/>
    <mergeCell ref="I32:J32"/>
    <mergeCell ref="K32:L32"/>
    <mergeCell ref="M32:N32"/>
    <mergeCell ref="O30:P30"/>
    <mergeCell ref="C31:D31"/>
    <mergeCell ref="E31:F31"/>
    <mergeCell ref="G31:H31"/>
    <mergeCell ref="I31:J31"/>
    <mergeCell ref="K31:L31"/>
    <mergeCell ref="M31:N31"/>
    <mergeCell ref="O31:P31"/>
    <mergeCell ref="C30:D30"/>
    <mergeCell ref="E30:F30"/>
    <mergeCell ref="G30:H30"/>
    <mergeCell ref="I30:J30"/>
    <mergeCell ref="K30:L30"/>
    <mergeCell ref="M30:N30"/>
    <mergeCell ref="O28:P28"/>
    <mergeCell ref="C29:D29"/>
    <mergeCell ref="E29:F29"/>
    <mergeCell ref="G29:H29"/>
    <mergeCell ref="I29:J29"/>
    <mergeCell ref="K29:L29"/>
    <mergeCell ref="M29:N29"/>
    <mergeCell ref="O29:P29"/>
    <mergeCell ref="C28:D28"/>
    <mergeCell ref="E28:F28"/>
    <mergeCell ref="G28:H28"/>
    <mergeCell ref="I28:J28"/>
    <mergeCell ref="K28:L28"/>
    <mergeCell ref="M28:N28"/>
    <mergeCell ref="O26:P26"/>
    <mergeCell ref="C27:D27"/>
    <mergeCell ref="E27:F27"/>
    <mergeCell ref="G27:H27"/>
    <mergeCell ref="I27:J27"/>
    <mergeCell ref="K27:L27"/>
    <mergeCell ref="M27:N27"/>
    <mergeCell ref="O27:P27"/>
    <mergeCell ref="C26:D26"/>
    <mergeCell ref="E26:F26"/>
    <mergeCell ref="G26:H26"/>
    <mergeCell ref="I26:J26"/>
    <mergeCell ref="K26:L26"/>
    <mergeCell ref="M26:N26"/>
    <mergeCell ref="O24:P24"/>
    <mergeCell ref="C25:D25"/>
    <mergeCell ref="E25:F25"/>
    <mergeCell ref="G25:H25"/>
    <mergeCell ref="I25:J25"/>
    <mergeCell ref="K25:L25"/>
    <mergeCell ref="M25:N25"/>
    <mergeCell ref="O25:P25"/>
    <mergeCell ref="C24:D24"/>
    <mergeCell ref="E24:F24"/>
    <mergeCell ref="G24:H24"/>
    <mergeCell ref="I24:J24"/>
    <mergeCell ref="K24:L24"/>
    <mergeCell ref="M24:N24"/>
    <mergeCell ref="O22:P22"/>
    <mergeCell ref="C23:D23"/>
    <mergeCell ref="E23:F23"/>
    <mergeCell ref="G23:H23"/>
    <mergeCell ref="I23:J23"/>
    <mergeCell ref="K23:L23"/>
    <mergeCell ref="M23:N23"/>
    <mergeCell ref="O23:P23"/>
    <mergeCell ref="C22:D22"/>
    <mergeCell ref="E22:F22"/>
    <mergeCell ref="G22:H22"/>
    <mergeCell ref="I22:J22"/>
    <mergeCell ref="K22:L22"/>
    <mergeCell ref="M22:N22"/>
    <mergeCell ref="O20:P20"/>
    <mergeCell ref="C21:D21"/>
    <mergeCell ref="E21:F21"/>
    <mergeCell ref="G21:H21"/>
    <mergeCell ref="I21:J21"/>
    <mergeCell ref="K21:L21"/>
    <mergeCell ref="M21:N21"/>
    <mergeCell ref="O21:P21"/>
    <mergeCell ref="C20:D20"/>
    <mergeCell ref="E20:F20"/>
    <mergeCell ref="G20:H20"/>
    <mergeCell ref="I20:J20"/>
    <mergeCell ref="K20:L20"/>
    <mergeCell ref="M20:N20"/>
    <mergeCell ref="O18:P18"/>
    <mergeCell ref="C19:D19"/>
    <mergeCell ref="E19:F19"/>
    <mergeCell ref="G19:H19"/>
    <mergeCell ref="I19:J19"/>
    <mergeCell ref="K19:L19"/>
    <mergeCell ref="M19:N19"/>
    <mergeCell ref="O19:P19"/>
    <mergeCell ref="C18:D18"/>
    <mergeCell ref="E18:F18"/>
    <mergeCell ref="G18:H18"/>
    <mergeCell ref="I18:J18"/>
    <mergeCell ref="K18:L18"/>
    <mergeCell ref="M18:N18"/>
    <mergeCell ref="O16:P16"/>
    <mergeCell ref="C17:D17"/>
    <mergeCell ref="E17:F17"/>
    <mergeCell ref="G17:H17"/>
    <mergeCell ref="I17:J17"/>
    <mergeCell ref="K17:L17"/>
    <mergeCell ref="M17:N17"/>
    <mergeCell ref="O17:P17"/>
    <mergeCell ref="C16:D16"/>
    <mergeCell ref="E16:F16"/>
    <mergeCell ref="G16:H16"/>
    <mergeCell ref="I16:J16"/>
    <mergeCell ref="K16:L16"/>
    <mergeCell ref="M16:N16"/>
    <mergeCell ref="O14:P14"/>
    <mergeCell ref="C15:D15"/>
    <mergeCell ref="E15:F15"/>
    <mergeCell ref="G15:H15"/>
    <mergeCell ref="I15:J15"/>
    <mergeCell ref="K15:L15"/>
    <mergeCell ref="M15:N15"/>
    <mergeCell ref="O15:P15"/>
    <mergeCell ref="C14:D14"/>
    <mergeCell ref="E14:F14"/>
    <mergeCell ref="G14:H14"/>
    <mergeCell ref="I14:J14"/>
    <mergeCell ref="K14:L14"/>
    <mergeCell ref="M14:N14"/>
    <mergeCell ref="O12:P12"/>
    <mergeCell ref="C13:D13"/>
    <mergeCell ref="E13:F13"/>
    <mergeCell ref="G13:H13"/>
    <mergeCell ref="I13:J13"/>
    <mergeCell ref="K13:L13"/>
    <mergeCell ref="M13:N13"/>
    <mergeCell ref="O13:P13"/>
    <mergeCell ref="C12:D12"/>
    <mergeCell ref="E12:F12"/>
    <mergeCell ref="G12:H12"/>
    <mergeCell ref="I12:J12"/>
    <mergeCell ref="K12:L12"/>
    <mergeCell ref="M12:N12"/>
    <mergeCell ref="O10:P10"/>
    <mergeCell ref="C11:D11"/>
    <mergeCell ref="E11:F11"/>
    <mergeCell ref="G11:H11"/>
    <mergeCell ref="I11:J11"/>
    <mergeCell ref="K11:L11"/>
    <mergeCell ref="M11:N11"/>
    <mergeCell ref="O11:P11"/>
    <mergeCell ref="C10:D10"/>
    <mergeCell ref="E10:F10"/>
    <mergeCell ref="G10:H10"/>
    <mergeCell ref="I10:J10"/>
    <mergeCell ref="K10:L10"/>
    <mergeCell ref="M10:N10"/>
    <mergeCell ref="O8:P8"/>
    <mergeCell ref="C9:D9"/>
    <mergeCell ref="E9:F9"/>
    <mergeCell ref="G9:H9"/>
    <mergeCell ref="I9:J9"/>
    <mergeCell ref="K9:L9"/>
    <mergeCell ref="M9:N9"/>
    <mergeCell ref="O9:P9"/>
    <mergeCell ref="A1:P1"/>
    <mergeCell ref="A2:P6"/>
    <mergeCell ref="A7:P7"/>
    <mergeCell ref="A8:B8"/>
    <mergeCell ref="C8:D8"/>
    <mergeCell ref="E8:F8"/>
    <mergeCell ref="G8:H8"/>
    <mergeCell ref="I8:J8"/>
    <mergeCell ref="K8:L8"/>
    <mergeCell ref="M8:N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Software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Ene.2013</vt:lpstr>
      <vt:lpstr>Feb.2013</vt:lpstr>
      <vt:lpstr>Marz.2013</vt:lpstr>
      <vt:lpstr>Abr.2013</vt:lpstr>
      <vt:lpstr>May2013</vt:lpstr>
      <vt:lpstr>Jun2013</vt:lpstr>
      <vt:lpstr>Jul.2013</vt:lpstr>
      <vt:lpstr>Agos.2013</vt:lpstr>
      <vt:lpstr>Sept.2013</vt:lpstr>
      <vt:lpstr>Oct.2013</vt:lpstr>
      <vt:lpstr>Nov.2013</vt:lpstr>
      <vt:lpstr>Dic.2013</vt:lpstr>
      <vt:lpstr>Ene.2014</vt:lpstr>
      <vt:lpstr>Feb.2014</vt:lpstr>
      <vt:lpstr>Marz.2014</vt:lpstr>
      <vt:lpstr>Abr.2014</vt:lpstr>
      <vt:lpstr>May.2014</vt:lpstr>
      <vt:lpstr>Jun.2014</vt:lpstr>
      <vt:lpstr>Jul.2014</vt:lpstr>
      <vt:lpstr>ago2014</vt:lpstr>
      <vt:lpstr>Sept.2014</vt:lpstr>
      <vt:lpstr>Oct.2014</vt:lpstr>
      <vt:lpstr>Nov.2014</vt:lpstr>
      <vt:lpstr>Dic.2014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2013-05-10T18:33:21Z</dcterms:created>
  <dcterms:modified xsi:type="dcterms:W3CDTF">2015-01-30T17:29:07Z</dcterms:modified>
</cp:coreProperties>
</file>