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tabRatio="364" activeTab="0"/>
  </bookViews>
  <sheets>
    <sheet name="fuente y usos de fondos" sheetId="1" r:id="rId1"/>
  </sheets>
  <definedNames>
    <definedName name="_xlnm.Print_Area" localSheetId="0">'fuente y usos de fondos'!$A$1:$Y$42</definedName>
  </definedNames>
  <calcPr fullCalcOnLoad="1"/>
</workbook>
</file>

<file path=xl/sharedStrings.xml><?xml version="1.0" encoding="utf-8"?>
<sst xmlns="http://schemas.openxmlformats.org/spreadsheetml/2006/main" count="42" uniqueCount="33">
  <si>
    <t>USOS</t>
  </si>
  <si>
    <t>Internos</t>
  </si>
  <si>
    <t>Activo Líquido</t>
  </si>
  <si>
    <t>Cartera Crediticia</t>
  </si>
  <si>
    <t>Inversión en Valores</t>
  </si>
  <si>
    <t>Otros Activos</t>
  </si>
  <si>
    <t>Externos</t>
  </si>
  <si>
    <t>FUENTES</t>
  </si>
  <si>
    <t>Obligaciones</t>
  </si>
  <si>
    <t>Otros Pasivos</t>
  </si>
  <si>
    <t>Dep. Oficiales</t>
  </si>
  <si>
    <t>Dep. Particulares</t>
  </si>
  <si>
    <t>Dep. de Bancos</t>
  </si>
  <si>
    <t>Patrimonio</t>
  </si>
  <si>
    <t>Otros Activos Líquidos</t>
  </si>
  <si>
    <t>(En millones de balboas)</t>
  </si>
  <si>
    <t>CENTRO BANCARIO</t>
  </si>
  <si>
    <t>SISTEMA BANCARIO</t>
  </si>
  <si>
    <t>BANCA PRIVADA</t>
  </si>
  <si>
    <t>BANCA PRIVADA PANAMEÑA</t>
  </si>
  <si>
    <t>DETALLE</t>
  </si>
  <si>
    <t>BANCA INTERNACIONAL</t>
  </si>
  <si>
    <t>BANCA OFICIAL</t>
  </si>
  <si>
    <t>USOS Y FUENTES DEL CENTRO Y SISTEMA BANCARIO, BANCA INTERNACIONAL, OFICIAL,  PRIVADA Y BANCA PRIVADA PANAMEÑA</t>
  </si>
  <si>
    <t>TOTAL USOS</t>
  </si>
  <si>
    <t>TOTAL FUENTES</t>
  </si>
  <si>
    <t>Internas</t>
  </si>
  <si>
    <t>Externas</t>
  </si>
  <si>
    <t>Sub-total Internos</t>
  </si>
  <si>
    <t>Sub-total Externos</t>
  </si>
  <si>
    <t>Sub-total Internas</t>
  </si>
  <si>
    <t>Sub-total Externas</t>
  </si>
  <si>
    <t>PERIODO COMPARATIVO:  DICIEMBRE 2002 / DICIEMBRE 2001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</si>
</sst>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B&quot;#,##0_);\(&quot;B&quot;#,##0\)"/>
    <numFmt numFmtId="189" formatCode="&quot;B&quot;#,##0_);[Red]\(&quot;B&quot;#,##0\)"/>
    <numFmt numFmtId="190" formatCode="&quot;B&quot;#,##0.00_);\(&quot;B&quot;#,##0.00\)"/>
    <numFmt numFmtId="191" formatCode="&quot;B&quot;#,##0.00_);[Red]\(&quot;B&quot;#,##0.00\)"/>
    <numFmt numFmtId="192" formatCode="_(&quot;B&quot;* #,##0_);_(&quot;B&quot;* \(#,##0\);_(&quot;B&quot;* &quot;-&quot;_);_(@_)"/>
    <numFmt numFmtId="193" formatCode="_(&quot;B&quot;* #,##0.00_);_(&quot;B&quot;* \(#,##0.00\);_(&quot;B&quot;* &quot;-&quot;??_);_(@_)"/>
    <numFmt numFmtId="194" formatCode="0.0"/>
    <numFmt numFmtId="195" formatCode="#,##0.0"/>
    <numFmt numFmtId="196" formatCode="#,##0.000"/>
    <numFmt numFmtId="197" formatCode="#,##0.0_);[Red]\(#,##0.0\)"/>
    <numFmt numFmtId="198" formatCode="0.0%"/>
    <numFmt numFmtId="199" formatCode="0.00_);[Red]\(0.00\)"/>
    <numFmt numFmtId="200" formatCode="0.0_);[Red]\(0.0\)"/>
    <numFmt numFmtId="201" formatCode="0_);[Red]\(0\)"/>
    <numFmt numFmtId="202" formatCode="#,##0.0;[Red]\-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201" fontId="4" fillId="0" borderId="0" xfId="15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20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1" xfId="0" applyNumberFormat="1" applyFont="1" applyBorder="1" applyAlignment="1">
      <alignment/>
    </xf>
    <xf numFmtId="201" fontId="4" fillId="0" borderId="4" xfId="15" applyNumberFormat="1" applyFont="1" applyBorder="1" applyAlignment="1">
      <alignment/>
    </xf>
    <xf numFmtId="201" fontId="4" fillId="0" borderId="6" xfId="15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201" fontId="4" fillId="0" borderId="4" xfId="0" applyNumberFormat="1" applyFont="1" applyBorder="1" applyAlignment="1">
      <alignment/>
    </xf>
    <xf numFmtId="201" fontId="4" fillId="0" borderId="6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38" fontId="4" fillId="0" borderId="5" xfId="15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4" fillId="0" borderId="0" xfId="15" applyNumberFormat="1" applyFont="1" applyBorder="1" applyAlignment="1">
      <alignment/>
    </xf>
    <xf numFmtId="38" fontId="4" fillId="0" borderId="0" xfId="15" applyNumberFormat="1" applyFont="1" applyAlignment="1">
      <alignment/>
    </xf>
    <xf numFmtId="38" fontId="4" fillId="0" borderId="4" xfId="15" applyNumberFormat="1" applyFont="1" applyBorder="1" applyAlignment="1">
      <alignment/>
    </xf>
    <xf numFmtId="38" fontId="7" fillId="0" borderId="0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8" fontId="4" fillId="0" borderId="7" xfId="15" applyNumberFormat="1" applyFont="1" applyBorder="1" applyAlignment="1">
      <alignment/>
    </xf>
    <xf numFmtId="38" fontId="4" fillId="0" borderId="6" xfId="15" applyNumberFormat="1" applyFont="1" applyBorder="1" applyAlignment="1">
      <alignment/>
    </xf>
    <xf numFmtId="38" fontId="4" fillId="0" borderId="1" xfId="15" applyNumberFormat="1" applyFont="1" applyBorder="1" applyAlignment="1">
      <alignment/>
    </xf>
    <xf numFmtId="38" fontId="5" fillId="0" borderId="7" xfId="15" applyNumberFormat="1" applyFont="1" applyBorder="1" applyAlignment="1">
      <alignment/>
    </xf>
    <xf numFmtId="38" fontId="8" fillId="0" borderId="0" xfId="15" applyNumberFormat="1" applyFont="1" applyBorder="1" applyAlignment="1">
      <alignment/>
    </xf>
    <xf numFmtId="38" fontId="9" fillId="0" borderId="7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" sqref="K5"/>
    </sheetView>
  </sheetViews>
  <sheetFormatPr defaultColWidth="11.421875" defaultRowHeight="12.75"/>
  <cols>
    <col min="1" max="1" width="3.140625" style="1" customWidth="1"/>
    <col min="2" max="2" width="17.8515625" style="1" customWidth="1"/>
    <col min="3" max="3" width="5.140625" style="1" customWidth="1"/>
    <col min="4" max="4" width="6.57421875" style="1" customWidth="1"/>
    <col min="5" max="5" width="6.00390625" style="1" customWidth="1"/>
    <col min="6" max="6" width="0.5625" style="1" customWidth="1"/>
    <col min="7" max="7" width="7.140625" style="1" customWidth="1"/>
    <col min="8" max="8" width="7.00390625" style="1" customWidth="1"/>
    <col min="9" max="9" width="5.28125" style="1" customWidth="1"/>
    <col min="10" max="10" width="0.5625" style="1" customWidth="1"/>
    <col min="11" max="11" width="6.57421875" style="1" customWidth="1"/>
    <col min="12" max="12" width="7.00390625" style="1" customWidth="1"/>
    <col min="13" max="13" width="6.28125" style="1" customWidth="1"/>
    <col min="14" max="14" width="0.5625" style="1" customWidth="1"/>
    <col min="15" max="15" width="5.140625" style="1" customWidth="1"/>
    <col min="16" max="16" width="5.421875" style="1" customWidth="1"/>
    <col min="17" max="17" width="5.00390625" style="1" customWidth="1"/>
    <col min="18" max="18" width="0.5625" style="1" customWidth="1"/>
    <col min="19" max="19" width="4.7109375" style="1" bestFit="1" customWidth="1"/>
    <col min="20" max="20" width="6.8515625" style="1" customWidth="1"/>
    <col min="21" max="21" width="3.8515625" style="1" customWidth="1"/>
    <col min="22" max="22" width="0.5625" style="1" customWidth="1"/>
    <col min="23" max="23" width="8.140625" style="1" customWidth="1"/>
    <col min="24" max="24" width="6.57421875" style="1" customWidth="1"/>
    <col min="25" max="25" width="8.00390625" style="1" customWidth="1"/>
    <col min="26" max="16384" width="11.421875" style="1" customWidth="1"/>
  </cols>
  <sheetData>
    <row r="1" spans="1:25" ht="11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1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1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1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1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11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1.25">
      <c r="A7" s="38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11.25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1.2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1.25">
      <c r="A10" s="18"/>
      <c r="B10" s="21" t="s">
        <v>20</v>
      </c>
      <c r="C10" s="40" t="s">
        <v>16</v>
      </c>
      <c r="D10" s="40"/>
      <c r="E10" s="40"/>
      <c r="G10" s="40" t="s">
        <v>17</v>
      </c>
      <c r="H10" s="40"/>
      <c r="I10" s="40"/>
      <c r="K10" s="41" t="s">
        <v>21</v>
      </c>
      <c r="L10" s="42"/>
      <c r="M10" s="43"/>
      <c r="O10" s="40" t="s">
        <v>22</v>
      </c>
      <c r="P10" s="40"/>
      <c r="Q10" s="40"/>
      <c r="S10" s="40" t="s">
        <v>18</v>
      </c>
      <c r="T10" s="40"/>
      <c r="U10" s="40"/>
      <c r="W10" s="41" t="s">
        <v>19</v>
      </c>
      <c r="X10" s="42"/>
      <c r="Y10" s="43"/>
    </row>
    <row r="11" spans="1:25" ht="11.25">
      <c r="A11" s="4" t="s">
        <v>0</v>
      </c>
      <c r="B11" s="5"/>
      <c r="C11" s="15"/>
      <c r="D11" s="6"/>
      <c r="E11" s="7"/>
      <c r="G11" s="15"/>
      <c r="H11" s="6"/>
      <c r="I11" s="7"/>
      <c r="K11" s="15"/>
      <c r="L11" s="6"/>
      <c r="M11" s="7"/>
      <c r="O11" s="15"/>
      <c r="P11" s="6"/>
      <c r="Q11" s="7"/>
      <c r="S11" s="15"/>
      <c r="T11" s="6"/>
      <c r="U11" s="7"/>
      <c r="W11" s="15"/>
      <c r="X11" s="6"/>
      <c r="Y11" s="7"/>
    </row>
    <row r="12" spans="1:25" ht="11.25">
      <c r="A12" s="8" t="s">
        <v>1</v>
      </c>
      <c r="B12" s="9"/>
      <c r="C12" s="16"/>
      <c r="D12" s="2"/>
      <c r="E12" s="10"/>
      <c r="G12" s="16"/>
      <c r="H12" s="2"/>
      <c r="I12" s="10"/>
      <c r="K12" s="16"/>
      <c r="L12" s="2"/>
      <c r="M12" s="10"/>
      <c r="O12" s="16"/>
      <c r="P12" s="2"/>
      <c r="Q12" s="10"/>
      <c r="S12" s="16"/>
      <c r="T12" s="2"/>
      <c r="U12" s="10"/>
      <c r="W12" s="16"/>
      <c r="X12" s="2"/>
      <c r="Y12" s="10"/>
    </row>
    <row r="13" spans="1:25" ht="11.25">
      <c r="A13" s="11"/>
      <c r="B13" s="9" t="s">
        <v>2</v>
      </c>
      <c r="C13" s="11"/>
      <c r="D13" s="25">
        <f aca="true" t="shared" si="0" ref="D13:D18">H13+L13</f>
        <v>-548</v>
      </c>
      <c r="E13" s="23"/>
      <c r="F13" s="26"/>
      <c r="G13" s="27"/>
      <c r="H13" s="25">
        <f>P13+T13</f>
        <v>-657</v>
      </c>
      <c r="I13" s="23"/>
      <c r="J13" s="26"/>
      <c r="K13" s="27"/>
      <c r="L13" s="25">
        <v>109</v>
      </c>
      <c r="M13" s="23"/>
      <c r="N13" s="26"/>
      <c r="O13" s="27"/>
      <c r="P13" s="25">
        <v>-309</v>
      </c>
      <c r="Q13" s="23"/>
      <c r="R13" s="26"/>
      <c r="S13" s="27"/>
      <c r="T13" s="25">
        <v>-348</v>
      </c>
      <c r="U13" s="23"/>
      <c r="V13" s="26"/>
      <c r="W13" s="27"/>
      <c r="X13" s="25">
        <v>-355</v>
      </c>
      <c r="Y13" s="23"/>
    </row>
    <row r="14" spans="1:25" ht="11.25">
      <c r="A14" s="11"/>
      <c r="B14" s="9" t="s">
        <v>14</v>
      </c>
      <c r="C14" s="11"/>
      <c r="D14" s="25">
        <f t="shared" si="0"/>
        <v>-68</v>
      </c>
      <c r="E14" s="23"/>
      <c r="F14" s="26"/>
      <c r="G14" s="27"/>
      <c r="H14" s="25">
        <f>P14+T14</f>
        <v>-68</v>
      </c>
      <c r="I14" s="23"/>
      <c r="J14" s="26"/>
      <c r="K14" s="27"/>
      <c r="L14" s="25">
        <v>0</v>
      </c>
      <c r="M14" s="23"/>
      <c r="N14" s="26"/>
      <c r="O14" s="27"/>
      <c r="P14" s="25">
        <v>-20</v>
      </c>
      <c r="Q14" s="23"/>
      <c r="R14" s="26"/>
      <c r="S14" s="27"/>
      <c r="T14" s="25">
        <v>-48</v>
      </c>
      <c r="U14" s="23"/>
      <c r="V14" s="26"/>
      <c r="W14" s="27"/>
      <c r="X14" s="25">
        <v>-16</v>
      </c>
      <c r="Y14" s="23"/>
    </row>
    <row r="15" spans="1:25" ht="11.25">
      <c r="A15" s="11"/>
      <c r="B15" s="9" t="s">
        <v>3</v>
      </c>
      <c r="C15" s="11"/>
      <c r="D15" s="28">
        <f t="shared" si="0"/>
        <v>-830</v>
      </c>
      <c r="E15" s="23"/>
      <c r="F15" s="26"/>
      <c r="G15" s="27"/>
      <c r="H15" s="25">
        <f>P15+T15</f>
        <v>-830</v>
      </c>
      <c r="I15" s="23"/>
      <c r="J15" s="26"/>
      <c r="K15" s="27"/>
      <c r="L15" s="25">
        <v>0</v>
      </c>
      <c r="M15" s="23"/>
      <c r="N15" s="26"/>
      <c r="O15" s="27"/>
      <c r="P15" s="25">
        <v>140</v>
      </c>
      <c r="Q15" s="23"/>
      <c r="R15" s="26"/>
      <c r="S15" s="27"/>
      <c r="T15" s="25">
        <v>-970</v>
      </c>
      <c r="U15" s="23"/>
      <c r="V15" s="26"/>
      <c r="W15" s="27"/>
      <c r="X15" s="25">
        <v>-212</v>
      </c>
      <c r="Y15" s="23"/>
    </row>
    <row r="16" spans="1:25" ht="11.25">
      <c r="A16" s="11"/>
      <c r="B16" s="9" t="s">
        <v>4</v>
      </c>
      <c r="C16" s="11"/>
      <c r="D16" s="25">
        <f t="shared" si="0"/>
        <v>34</v>
      </c>
      <c r="E16" s="23"/>
      <c r="F16" s="26"/>
      <c r="G16" s="27"/>
      <c r="H16" s="25">
        <f>P16+T16</f>
        <v>23</v>
      </c>
      <c r="I16" s="23"/>
      <c r="J16" s="26"/>
      <c r="K16" s="27"/>
      <c r="L16" s="25">
        <v>11</v>
      </c>
      <c r="M16" s="23"/>
      <c r="N16" s="26"/>
      <c r="O16" s="27"/>
      <c r="P16" s="25">
        <v>-118</v>
      </c>
      <c r="Q16" s="23"/>
      <c r="R16" s="26"/>
      <c r="S16" s="27"/>
      <c r="T16" s="25">
        <v>141</v>
      </c>
      <c r="U16" s="23"/>
      <c r="V16" s="26"/>
      <c r="W16" s="27"/>
      <c r="X16" s="25">
        <v>-63</v>
      </c>
      <c r="Y16" s="23"/>
    </row>
    <row r="17" spans="1:25" ht="11.25">
      <c r="A17" s="11"/>
      <c r="B17" s="9" t="s">
        <v>5</v>
      </c>
      <c r="C17" s="11"/>
      <c r="D17" s="29">
        <f t="shared" si="0"/>
        <v>321</v>
      </c>
      <c r="E17" s="23"/>
      <c r="F17" s="26"/>
      <c r="G17" s="27"/>
      <c r="H17" s="29">
        <f>P17+T17</f>
        <v>304</v>
      </c>
      <c r="I17" s="23"/>
      <c r="J17" s="26"/>
      <c r="K17" s="27"/>
      <c r="L17" s="29">
        <v>17</v>
      </c>
      <c r="M17" s="23"/>
      <c r="N17" s="26"/>
      <c r="O17" s="27"/>
      <c r="P17" s="29">
        <v>139</v>
      </c>
      <c r="Q17" s="23"/>
      <c r="R17" s="26"/>
      <c r="S17" s="27"/>
      <c r="T17" s="29">
        <v>165</v>
      </c>
      <c r="U17" s="23"/>
      <c r="V17" s="26"/>
      <c r="W17" s="27"/>
      <c r="X17" s="29">
        <v>103</v>
      </c>
      <c r="Y17" s="23"/>
    </row>
    <row r="18" spans="1:25" ht="11.25">
      <c r="A18" s="12"/>
      <c r="B18" s="13" t="s">
        <v>28</v>
      </c>
      <c r="C18" s="17"/>
      <c r="D18" s="30">
        <f t="shared" si="0"/>
        <v>-1091</v>
      </c>
      <c r="E18" s="24"/>
      <c r="F18" s="26"/>
      <c r="G18" s="31"/>
      <c r="H18" s="30">
        <f>SUM(H13:H17)</f>
        <v>-1228</v>
      </c>
      <c r="I18" s="24"/>
      <c r="J18" s="26"/>
      <c r="K18" s="31"/>
      <c r="L18" s="30">
        <f>SUM(L13:L17)</f>
        <v>137</v>
      </c>
      <c r="M18" s="24"/>
      <c r="N18" s="26"/>
      <c r="O18" s="31"/>
      <c r="P18" s="30">
        <f>SUM(P13:P17)</f>
        <v>-168</v>
      </c>
      <c r="Q18" s="24"/>
      <c r="R18" s="26"/>
      <c r="S18" s="31"/>
      <c r="T18" s="30">
        <f>SUM(T13:T17)</f>
        <v>-1060</v>
      </c>
      <c r="U18" s="24"/>
      <c r="V18" s="26"/>
      <c r="W18" s="31"/>
      <c r="X18" s="30">
        <f>SUM(X13:X17)</f>
        <v>-543</v>
      </c>
      <c r="Y18" s="24"/>
    </row>
    <row r="19" spans="1:25" ht="11.25">
      <c r="A19" s="8" t="s">
        <v>6</v>
      </c>
      <c r="B19" s="9"/>
      <c r="C19" s="16"/>
      <c r="D19" s="25"/>
      <c r="E19" s="23"/>
      <c r="F19" s="26"/>
      <c r="G19" s="32"/>
      <c r="H19" s="25"/>
      <c r="I19" s="23"/>
      <c r="J19" s="26"/>
      <c r="K19" s="27"/>
      <c r="L19" s="25"/>
      <c r="M19" s="23"/>
      <c r="N19" s="26"/>
      <c r="O19" s="27"/>
      <c r="P19" s="25"/>
      <c r="Q19" s="23"/>
      <c r="R19" s="26"/>
      <c r="S19" s="27"/>
      <c r="T19" s="25"/>
      <c r="U19" s="23"/>
      <c r="V19" s="26"/>
      <c r="W19" s="32"/>
      <c r="X19" s="25"/>
      <c r="Y19" s="23"/>
    </row>
    <row r="20" spans="1:25" ht="11.25">
      <c r="A20" s="11"/>
      <c r="B20" s="9" t="s">
        <v>2</v>
      </c>
      <c r="C20" s="11"/>
      <c r="D20" s="28">
        <f aca="true" t="shared" si="1" ref="D20:D25">H20+L20</f>
        <v>-308</v>
      </c>
      <c r="E20" s="23"/>
      <c r="F20" s="26"/>
      <c r="G20" s="27"/>
      <c r="H20" s="25">
        <f aca="true" t="shared" si="2" ref="H20:H25">P20+T20</f>
        <v>-105</v>
      </c>
      <c r="I20" s="23"/>
      <c r="J20" s="26"/>
      <c r="K20" s="27"/>
      <c r="L20" s="25">
        <v>-203</v>
      </c>
      <c r="M20" s="23"/>
      <c r="N20" s="26"/>
      <c r="O20" s="27"/>
      <c r="P20" s="25">
        <v>92</v>
      </c>
      <c r="Q20" s="23"/>
      <c r="R20" s="26"/>
      <c r="S20" s="27"/>
      <c r="T20" s="25">
        <v>-197</v>
      </c>
      <c r="U20" s="23"/>
      <c r="V20" s="26"/>
      <c r="W20" s="27"/>
      <c r="X20" s="25">
        <v>-11</v>
      </c>
      <c r="Y20" s="23"/>
    </row>
    <row r="21" spans="1:25" ht="11.25">
      <c r="A21" s="11"/>
      <c r="B21" s="9" t="s">
        <v>3</v>
      </c>
      <c r="C21" s="11"/>
      <c r="D21" s="25">
        <f t="shared" si="1"/>
        <v>-2579</v>
      </c>
      <c r="E21" s="23"/>
      <c r="F21" s="26"/>
      <c r="G21" s="27"/>
      <c r="H21" s="25">
        <f t="shared" si="2"/>
        <v>-2145</v>
      </c>
      <c r="I21" s="23"/>
      <c r="J21" s="26"/>
      <c r="K21" s="27"/>
      <c r="L21" s="25">
        <v>-434</v>
      </c>
      <c r="M21" s="23"/>
      <c r="N21" s="26"/>
      <c r="O21" s="27"/>
      <c r="P21" s="25">
        <v>0</v>
      </c>
      <c r="Q21" s="23"/>
      <c r="R21" s="26"/>
      <c r="S21" s="27"/>
      <c r="T21" s="25">
        <v>-2145</v>
      </c>
      <c r="U21" s="23"/>
      <c r="V21" s="26"/>
      <c r="W21" s="27"/>
      <c r="X21" s="25">
        <v>7</v>
      </c>
      <c r="Y21" s="23"/>
    </row>
    <row r="22" spans="1:25" ht="11.25">
      <c r="A22" s="11"/>
      <c r="B22" s="9" t="s">
        <v>4</v>
      </c>
      <c r="C22" s="11"/>
      <c r="D22" s="25">
        <f t="shared" si="1"/>
        <v>170</v>
      </c>
      <c r="E22" s="23"/>
      <c r="F22" s="26"/>
      <c r="G22" s="27"/>
      <c r="H22" s="25">
        <f t="shared" si="2"/>
        <v>284</v>
      </c>
      <c r="I22" s="23"/>
      <c r="J22" s="26"/>
      <c r="K22" s="27"/>
      <c r="L22" s="25">
        <v>-114</v>
      </c>
      <c r="M22" s="23"/>
      <c r="N22" s="26"/>
      <c r="O22" s="27"/>
      <c r="P22" s="25">
        <v>137</v>
      </c>
      <c r="Q22" s="23"/>
      <c r="R22" s="26"/>
      <c r="S22" s="27"/>
      <c r="T22" s="25">
        <v>147</v>
      </c>
      <c r="U22" s="23"/>
      <c r="V22" s="26"/>
      <c r="W22" s="27"/>
      <c r="X22" s="25">
        <v>285</v>
      </c>
      <c r="Y22" s="23"/>
    </row>
    <row r="23" spans="1:25" ht="11.25">
      <c r="A23" s="11"/>
      <c r="B23" s="9" t="s">
        <v>5</v>
      </c>
      <c r="C23" s="11"/>
      <c r="D23" s="25">
        <f t="shared" si="1"/>
        <v>-223</v>
      </c>
      <c r="E23" s="23"/>
      <c r="F23" s="26"/>
      <c r="G23" s="27"/>
      <c r="H23" s="25">
        <f t="shared" si="2"/>
        <v>-238</v>
      </c>
      <c r="I23" s="23"/>
      <c r="J23" s="26"/>
      <c r="K23" s="27"/>
      <c r="L23" s="29">
        <v>15</v>
      </c>
      <c r="M23" s="23"/>
      <c r="N23" s="26"/>
      <c r="O23" s="27"/>
      <c r="P23" s="29">
        <v>0</v>
      </c>
      <c r="Q23" s="23"/>
      <c r="R23" s="26"/>
      <c r="S23" s="27"/>
      <c r="T23" s="25">
        <v>-238</v>
      </c>
      <c r="U23" s="23"/>
      <c r="V23" s="26"/>
      <c r="W23" s="27"/>
      <c r="X23" s="29">
        <v>-6</v>
      </c>
      <c r="Y23" s="23"/>
    </row>
    <row r="24" spans="1:25" ht="11.25">
      <c r="A24" s="11"/>
      <c r="B24" s="10" t="s">
        <v>29</v>
      </c>
      <c r="C24" s="16"/>
      <c r="D24" s="29">
        <f t="shared" si="1"/>
        <v>-2940</v>
      </c>
      <c r="E24" s="23"/>
      <c r="F24" s="26"/>
      <c r="G24" s="27"/>
      <c r="H24" s="29">
        <f t="shared" si="2"/>
        <v>-2204</v>
      </c>
      <c r="I24" s="23"/>
      <c r="J24" s="26"/>
      <c r="K24" s="27"/>
      <c r="L24" s="29">
        <f>SUM(L20:L23)</f>
        <v>-736</v>
      </c>
      <c r="M24" s="23"/>
      <c r="N24" s="26"/>
      <c r="O24" s="27"/>
      <c r="P24" s="29">
        <f>SUM(P20:P23)</f>
        <v>229</v>
      </c>
      <c r="Q24" s="23"/>
      <c r="R24" s="26"/>
      <c r="S24" s="27"/>
      <c r="T24" s="29">
        <f>SUM(T20:T23)</f>
        <v>-2433</v>
      </c>
      <c r="U24" s="23"/>
      <c r="V24" s="26"/>
      <c r="W24" s="27"/>
      <c r="X24" s="29">
        <f>SUM(X20:X23)</f>
        <v>275</v>
      </c>
      <c r="Y24" s="23"/>
    </row>
    <row r="25" spans="1:25" ht="11.25">
      <c r="A25" s="12"/>
      <c r="B25" s="22" t="s">
        <v>24</v>
      </c>
      <c r="C25" s="17"/>
      <c r="D25" s="33">
        <f t="shared" si="1"/>
        <v>-4031</v>
      </c>
      <c r="E25" s="24"/>
      <c r="F25" s="26"/>
      <c r="G25" s="31"/>
      <c r="H25" s="33">
        <f t="shared" si="2"/>
        <v>-3432</v>
      </c>
      <c r="I25" s="24"/>
      <c r="J25" s="26"/>
      <c r="K25" s="31"/>
      <c r="L25" s="33">
        <f>L18+L24</f>
        <v>-599</v>
      </c>
      <c r="M25" s="24"/>
      <c r="N25" s="26"/>
      <c r="O25" s="31"/>
      <c r="P25" s="33">
        <f>P18+P24</f>
        <v>61</v>
      </c>
      <c r="Q25" s="24"/>
      <c r="R25" s="26"/>
      <c r="S25" s="31"/>
      <c r="T25" s="33">
        <f>T18+T24</f>
        <v>-3493</v>
      </c>
      <c r="U25" s="24"/>
      <c r="V25" s="26"/>
      <c r="W25" s="31"/>
      <c r="X25" s="33">
        <f>X18+X24</f>
        <v>-268</v>
      </c>
      <c r="Y25" s="24"/>
    </row>
    <row r="26" spans="1:25" ht="16.5" customHeight="1">
      <c r="A26" s="8" t="s">
        <v>7</v>
      </c>
      <c r="B26" s="9"/>
      <c r="C26" s="16"/>
      <c r="D26" s="25"/>
      <c r="E26" s="23"/>
      <c r="F26" s="26"/>
      <c r="G26" s="32"/>
      <c r="H26" s="25"/>
      <c r="I26" s="23"/>
      <c r="J26" s="26"/>
      <c r="K26" s="32"/>
      <c r="L26" s="25"/>
      <c r="M26" s="23"/>
      <c r="N26" s="26"/>
      <c r="O26" s="32"/>
      <c r="P26" s="25"/>
      <c r="Q26" s="23"/>
      <c r="R26" s="26"/>
      <c r="S26" s="32"/>
      <c r="T26" s="25"/>
      <c r="U26" s="23"/>
      <c r="V26" s="26"/>
      <c r="W26" s="27"/>
      <c r="X26" s="25"/>
      <c r="Y26" s="23"/>
    </row>
    <row r="27" spans="1:25" ht="11.25">
      <c r="A27" s="8" t="s">
        <v>26</v>
      </c>
      <c r="B27" s="9"/>
      <c r="C27" s="16"/>
      <c r="D27" s="25"/>
      <c r="E27" s="23"/>
      <c r="F27" s="26"/>
      <c r="G27" s="27"/>
      <c r="H27" s="25"/>
      <c r="I27" s="23"/>
      <c r="J27" s="26"/>
      <c r="K27" s="27"/>
      <c r="L27" s="25"/>
      <c r="M27" s="23"/>
      <c r="N27" s="26"/>
      <c r="O27" s="27"/>
      <c r="P27" s="25"/>
      <c r="Q27" s="23"/>
      <c r="R27" s="26"/>
      <c r="S27" s="27"/>
      <c r="T27" s="25"/>
      <c r="U27" s="23"/>
      <c r="V27" s="26"/>
      <c r="W27" s="27"/>
      <c r="X27" s="25"/>
      <c r="Y27" s="23"/>
    </row>
    <row r="28" spans="1:25" ht="11.25">
      <c r="A28" s="11"/>
      <c r="B28" s="9" t="s">
        <v>10</v>
      </c>
      <c r="C28" s="11"/>
      <c r="D28" s="25">
        <f>H28+L28</f>
        <v>198</v>
      </c>
      <c r="E28" s="23"/>
      <c r="F28" s="26"/>
      <c r="G28" s="27"/>
      <c r="H28" s="25">
        <f>P28+T28</f>
        <v>198</v>
      </c>
      <c r="I28" s="23"/>
      <c r="J28" s="26"/>
      <c r="K28" s="27"/>
      <c r="L28" s="25">
        <v>0</v>
      </c>
      <c r="M28" s="23"/>
      <c r="N28" s="26"/>
      <c r="O28" s="27"/>
      <c r="P28" s="25">
        <v>92</v>
      </c>
      <c r="Q28" s="23"/>
      <c r="R28" s="26"/>
      <c r="S28" s="27"/>
      <c r="T28" s="25">
        <v>106</v>
      </c>
      <c r="U28" s="23"/>
      <c r="V28" s="26"/>
      <c r="W28" s="27"/>
      <c r="X28" s="25">
        <v>0</v>
      </c>
      <c r="Y28" s="23"/>
    </row>
    <row r="29" spans="1:25" ht="11.25">
      <c r="A29" s="11"/>
      <c r="B29" s="9" t="s">
        <v>11</v>
      </c>
      <c r="C29" s="11"/>
      <c r="D29" s="25">
        <f aca="true" t="shared" si="3" ref="D29:D34">H29+L29</f>
        <v>-115</v>
      </c>
      <c r="E29" s="23"/>
      <c r="F29" s="26"/>
      <c r="G29" s="27"/>
      <c r="H29" s="25">
        <f aca="true" t="shared" si="4" ref="H29:H34">P29+T29</f>
        <v>-115</v>
      </c>
      <c r="I29" s="23"/>
      <c r="J29" s="26"/>
      <c r="K29" s="27"/>
      <c r="L29" s="25">
        <v>0</v>
      </c>
      <c r="M29" s="23"/>
      <c r="N29" s="26"/>
      <c r="O29" s="27"/>
      <c r="P29" s="25">
        <v>30</v>
      </c>
      <c r="Q29" s="23"/>
      <c r="R29" s="26"/>
      <c r="S29" s="27"/>
      <c r="T29" s="25">
        <v>-145</v>
      </c>
      <c r="U29" s="23"/>
      <c r="V29" s="26"/>
      <c r="W29" s="27"/>
      <c r="X29" s="25">
        <v>-75</v>
      </c>
      <c r="Y29" s="23"/>
    </row>
    <row r="30" spans="1:25" ht="11.25">
      <c r="A30" s="11"/>
      <c r="B30" s="9" t="s">
        <v>12</v>
      </c>
      <c r="C30" s="11"/>
      <c r="D30" s="25">
        <f t="shared" si="3"/>
        <v>-583</v>
      </c>
      <c r="E30" s="23"/>
      <c r="F30" s="25"/>
      <c r="G30" s="27"/>
      <c r="H30" s="25">
        <f t="shared" si="4"/>
        <v>-584</v>
      </c>
      <c r="I30" s="23"/>
      <c r="J30" s="26"/>
      <c r="K30" s="27"/>
      <c r="L30" s="25">
        <v>1</v>
      </c>
      <c r="M30" s="23"/>
      <c r="N30" s="26"/>
      <c r="O30" s="27"/>
      <c r="P30" s="25">
        <v>-56</v>
      </c>
      <c r="Q30" s="23"/>
      <c r="R30" s="26"/>
      <c r="S30" s="27"/>
      <c r="T30" s="25">
        <v>-528</v>
      </c>
      <c r="U30" s="23"/>
      <c r="V30" s="26"/>
      <c r="W30" s="27"/>
      <c r="X30" s="25">
        <v>-160</v>
      </c>
      <c r="Y30" s="23"/>
    </row>
    <row r="31" spans="1:25" ht="11.25">
      <c r="A31" s="11"/>
      <c r="B31" s="9" t="s">
        <v>8</v>
      </c>
      <c r="C31" s="11"/>
      <c r="D31" s="25">
        <f t="shared" si="3"/>
        <v>-262</v>
      </c>
      <c r="E31" s="23"/>
      <c r="F31" s="26"/>
      <c r="G31" s="27"/>
      <c r="H31" s="25">
        <f t="shared" si="4"/>
        <v>-357</v>
      </c>
      <c r="I31" s="23"/>
      <c r="J31" s="26"/>
      <c r="K31" s="27"/>
      <c r="L31" s="25">
        <v>95</v>
      </c>
      <c r="M31" s="23"/>
      <c r="N31" s="26"/>
      <c r="O31" s="27"/>
      <c r="P31" s="25">
        <v>4</v>
      </c>
      <c r="Q31" s="23"/>
      <c r="R31" s="26"/>
      <c r="S31" s="27"/>
      <c r="T31" s="25">
        <v>-361</v>
      </c>
      <c r="U31" s="23"/>
      <c r="V31" s="26"/>
      <c r="W31" s="27"/>
      <c r="X31" s="25">
        <v>-126</v>
      </c>
      <c r="Y31" s="23"/>
    </row>
    <row r="32" spans="1:25" ht="11.25">
      <c r="A32" s="11"/>
      <c r="B32" s="9" t="s">
        <v>9</v>
      </c>
      <c r="C32" s="11"/>
      <c r="D32" s="25">
        <f t="shared" si="3"/>
        <v>192</v>
      </c>
      <c r="E32" s="23"/>
      <c r="F32" s="26"/>
      <c r="G32" s="27"/>
      <c r="H32" s="25">
        <f t="shared" si="4"/>
        <v>141</v>
      </c>
      <c r="I32" s="23"/>
      <c r="J32" s="26"/>
      <c r="K32" s="27"/>
      <c r="L32" s="25">
        <v>51</v>
      </c>
      <c r="M32" s="23"/>
      <c r="N32" s="26"/>
      <c r="O32" s="27"/>
      <c r="P32" s="25">
        <v>-2</v>
      </c>
      <c r="Q32" s="23"/>
      <c r="R32" s="26"/>
      <c r="S32" s="27"/>
      <c r="T32" s="25">
        <v>143</v>
      </c>
      <c r="U32" s="23"/>
      <c r="V32" s="26"/>
      <c r="W32" s="27"/>
      <c r="X32" s="25">
        <v>11</v>
      </c>
      <c r="Y32" s="23"/>
    </row>
    <row r="33" spans="1:25" ht="11.25">
      <c r="A33" s="11"/>
      <c r="B33" s="9" t="s">
        <v>13</v>
      </c>
      <c r="C33" s="11"/>
      <c r="D33" s="29">
        <f t="shared" si="3"/>
        <v>-93</v>
      </c>
      <c r="E33" s="23"/>
      <c r="F33" s="26"/>
      <c r="G33" s="27"/>
      <c r="H33" s="29">
        <f t="shared" si="4"/>
        <v>-197</v>
      </c>
      <c r="I33" s="23"/>
      <c r="J33" s="26"/>
      <c r="K33" s="27"/>
      <c r="L33" s="29">
        <v>104</v>
      </c>
      <c r="M33" s="23"/>
      <c r="N33" s="26"/>
      <c r="O33" s="27"/>
      <c r="P33" s="29">
        <v>8</v>
      </c>
      <c r="Q33" s="23"/>
      <c r="R33" s="26"/>
      <c r="S33" s="27"/>
      <c r="T33" s="29">
        <v>-205</v>
      </c>
      <c r="U33" s="23"/>
      <c r="V33" s="26"/>
      <c r="W33" s="27"/>
      <c r="X33" s="29">
        <v>121</v>
      </c>
      <c r="Y33" s="23"/>
    </row>
    <row r="34" spans="1:25" ht="11.25">
      <c r="A34" s="12"/>
      <c r="B34" s="36" t="s">
        <v>30</v>
      </c>
      <c r="C34" s="20"/>
      <c r="D34" s="30">
        <f t="shared" si="3"/>
        <v>-663</v>
      </c>
      <c r="E34" s="24"/>
      <c r="F34" s="26"/>
      <c r="G34" s="31"/>
      <c r="H34" s="30">
        <f t="shared" si="4"/>
        <v>-914</v>
      </c>
      <c r="I34" s="24"/>
      <c r="J34" s="26"/>
      <c r="K34" s="31"/>
      <c r="L34" s="30">
        <f>SUM(L28:L33)</f>
        <v>251</v>
      </c>
      <c r="M34" s="24"/>
      <c r="N34" s="26"/>
      <c r="O34" s="31"/>
      <c r="P34" s="30">
        <f>SUM(P28:P33)</f>
        <v>76</v>
      </c>
      <c r="Q34" s="24"/>
      <c r="R34" s="26"/>
      <c r="S34" s="31"/>
      <c r="T34" s="30">
        <f>SUM(T28:T33)</f>
        <v>-990</v>
      </c>
      <c r="U34" s="24"/>
      <c r="V34" s="26"/>
      <c r="W34" s="31"/>
      <c r="X34" s="30">
        <f>SUM(X28:X33)</f>
        <v>-229</v>
      </c>
      <c r="Y34" s="24"/>
    </row>
    <row r="35" spans="1:25" ht="11.25">
      <c r="A35" s="8" t="s">
        <v>27</v>
      </c>
      <c r="B35" s="9"/>
      <c r="C35" s="19"/>
      <c r="D35" s="25"/>
      <c r="E35" s="23"/>
      <c r="F35" s="26"/>
      <c r="G35" s="27"/>
      <c r="H35" s="25"/>
      <c r="I35" s="23"/>
      <c r="J35" s="26"/>
      <c r="K35" s="27"/>
      <c r="L35" s="25"/>
      <c r="M35" s="23"/>
      <c r="N35" s="26"/>
      <c r="O35" s="27"/>
      <c r="P35" s="25"/>
      <c r="Q35" s="23"/>
      <c r="R35" s="26"/>
      <c r="S35" s="27"/>
      <c r="T35" s="25"/>
      <c r="U35" s="23"/>
      <c r="V35" s="26"/>
      <c r="W35" s="32"/>
      <c r="X35" s="25"/>
      <c r="Y35" s="23"/>
    </row>
    <row r="36" spans="1:25" ht="11.25">
      <c r="A36" s="8"/>
      <c r="B36" s="9" t="s">
        <v>10</v>
      </c>
      <c r="C36" s="19"/>
      <c r="D36" s="28">
        <f aca="true" t="shared" si="5" ref="D36:D42">H36+L36</f>
        <v>14</v>
      </c>
      <c r="E36" s="23"/>
      <c r="F36" s="26"/>
      <c r="G36" s="27"/>
      <c r="H36" s="28">
        <f aca="true" t="shared" si="6" ref="H36:H42">P36+T36</f>
        <v>10</v>
      </c>
      <c r="I36" s="23"/>
      <c r="J36" s="26"/>
      <c r="K36" s="27"/>
      <c r="L36" s="25">
        <v>4</v>
      </c>
      <c r="M36" s="23"/>
      <c r="N36" s="26"/>
      <c r="O36" s="27"/>
      <c r="P36" s="25"/>
      <c r="Q36" s="23"/>
      <c r="R36" s="26"/>
      <c r="S36" s="27"/>
      <c r="T36" s="25">
        <v>10</v>
      </c>
      <c r="U36" s="23"/>
      <c r="V36" s="26"/>
      <c r="W36" s="27"/>
      <c r="X36" s="25"/>
      <c r="Y36" s="23"/>
    </row>
    <row r="37" spans="1:25" ht="11.25">
      <c r="A37" s="11"/>
      <c r="B37" s="9" t="s">
        <v>11</v>
      </c>
      <c r="C37" s="11"/>
      <c r="D37" s="28">
        <f t="shared" si="5"/>
        <v>193</v>
      </c>
      <c r="E37" s="23"/>
      <c r="F37" s="26"/>
      <c r="G37" s="27"/>
      <c r="H37" s="28">
        <f t="shared" si="6"/>
        <v>71</v>
      </c>
      <c r="I37" s="23"/>
      <c r="J37" s="26"/>
      <c r="K37" s="27"/>
      <c r="L37" s="25">
        <v>122</v>
      </c>
      <c r="M37" s="23"/>
      <c r="N37" s="26"/>
      <c r="O37" s="27"/>
      <c r="P37" s="25">
        <v>-4</v>
      </c>
      <c r="Q37" s="23"/>
      <c r="R37" s="26"/>
      <c r="S37" s="27"/>
      <c r="T37" s="25">
        <v>75</v>
      </c>
      <c r="U37" s="23"/>
      <c r="V37" s="26"/>
      <c r="W37" s="27"/>
      <c r="X37" s="25">
        <v>23</v>
      </c>
      <c r="Y37" s="23"/>
    </row>
    <row r="38" spans="1:25" ht="11.25">
      <c r="A38" s="11"/>
      <c r="B38" s="9" t="s">
        <v>12</v>
      </c>
      <c r="C38" s="11"/>
      <c r="D38" s="28">
        <f t="shared" si="5"/>
        <v>-2186</v>
      </c>
      <c r="E38" s="23"/>
      <c r="F38" s="27"/>
      <c r="G38" s="27"/>
      <c r="H38" s="28">
        <f t="shared" si="6"/>
        <v>-1115</v>
      </c>
      <c r="I38" s="23"/>
      <c r="J38" s="26"/>
      <c r="K38" s="27"/>
      <c r="L38" s="25">
        <v>-1071</v>
      </c>
      <c r="M38" s="23"/>
      <c r="N38" s="26"/>
      <c r="O38" s="27"/>
      <c r="P38" s="25">
        <v>5</v>
      </c>
      <c r="Q38" s="23"/>
      <c r="R38" s="26"/>
      <c r="S38" s="27"/>
      <c r="T38" s="25">
        <v>-1120</v>
      </c>
      <c r="U38" s="23"/>
      <c r="V38" s="26"/>
      <c r="W38" s="27"/>
      <c r="X38" s="25">
        <v>-37</v>
      </c>
      <c r="Y38" s="23"/>
    </row>
    <row r="39" spans="1:25" ht="11.25">
      <c r="A39" s="11"/>
      <c r="B39" s="9" t="s">
        <v>8</v>
      </c>
      <c r="C39" s="11"/>
      <c r="D39" s="28">
        <f t="shared" si="5"/>
        <v>-1391</v>
      </c>
      <c r="E39" s="23"/>
      <c r="F39" s="26"/>
      <c r="G39" s="27"/>
      <c r="H39" s="28">
        <f t="shared" si="6"/>
        <v>-1589</v>
      </c>
      <c r="I39" s="23"/>
      <c r="J39" s="26"/>
      <c r="K39" s="27"/>
      <c r="L39" s="25">
        <v>198</v>
      </c>
      <c r="M39" s="23"/>
      <c r="N39" s="26"/>
      <c r="O39" s="27"/>
      <c r="P39" s="25">
        <v>-16</v>
      </c>
      <c r="Q39" s="23"/>
      <c r="R39" s="26"/>
      <c r="S39" s="27"/>
      <c r="T39" s="25">
        <v>-1573</v>
      </c>
      <c r="U39" s="23"/>
      <c r="V39" s="26"/>
      <c r="W39" s="27"/>
      <c r="X39" s="25">
        <v>-21</v>
      </c>
      <c r="Y39" s="23"/>
    </row>
    <row r="40" spans="1:25" ht="11.25">
      <c r="A40" s="11"/>
      <c r="B40" s="9" t="s">
        <v>9</v>
      </c>
      <c r="C40" s="11"/>
      <c r="D40" s="34">
        <f t="shared" si="5"/>
        <v>2</v>
      </c>
      <c r="E40" s="23"/>
      <c r="F40" s="26"/>
      <c r="G40" s="27"/>
      <c r="H40" s="28">
        <f t="shared" si="6"/>
        <v>105</v>
      </c>
      <c r="I40" s="23"/>
      <c r="J40" s="26"/>
      <c r="K40" s="27"/>
      <c r="L40" s="29">
        <v>-103</v>
      </c>
      <c r="M40" s="23"/>
      <c r="N40" s="26"/>
      <c r="O40" s="27"/>
      <c r="P40" s="29">
        <v>0</v>
      </c>
      <c r="Q40" s="23"/>
      <c r="R40" s="26"/>
      <c r="S40" s="27"/>
      <c r="T40" s="29">
        <v>105</v>
      </c>
      <c r="U40" s="23"/>
      <c r="V40" s="26"/>
      <c r="W40" s="27"/>
      <c r="X40" s="29">
        <v>-4</v>
      </c>
      <c r="Y40" s="23"/>
    </row>
    <row r="41" spans="1:25" ht="11.25">
      <c r="A41" s="11"/>
      <c r="B41" s="10" t="s">
        <v>31</v>
      </c>
      <c r="C41" s="19"/>
      <c r="D41" s="29">
        <f t="shared" si="5"/>
        <v>-3368</v>
      </c>
      <c r="E41" s="23"/>
      <c r="F41" s="26"/>
      <c r="G41" s="27"/>
      <c r="H41" s="34">
        <f t="shared" si="6"/>
        <v>-2518</v>
      </c>
      <c r="I41" s="23"/>
      <c r="J41" s="26"/>
      <c r="K41" s="27"/>
      <c r="L41" s="29">
        <f>SUM(L36:L40)</f>
        <v>-850</v>
      </c>
      <c r="M41" s="23"/>
      <c r="N41" s="26"/>
      <c r="O41" s="27"/>
      <c r="P41" s="29">
        <f>SUM(P36:P40)</f>
        <v>-15</v>
      </c>
      <c r="Q41" s="23"/>
      <c r="R41" s="26"/>
      <c r="S41" s="27"/>
      <c r="T41" s="29">
        <f>SUM(T36:T40)</f>
        <v>-2503</v>
      </c>
      <c r="U41" s="23"/>
      <c r="V41" s="26"/>
      <c r="W41" s="27"/>
      <c r="X41" s="29">
        <f>SUM(X36:X40)</f>
        <v>-39</v>
      </c>
      <c r="Y41" s="23"/>
    </row>
    <row r="42" spans="1:25" ht="11.25">
      <c r="A42" s="12"/>
      <c r="B42" s="22" t="s">
        <v>25</v>
      </c>
      <c r="C42" s="20"/>
      <c r="D42" s="33">
        <f t="shared" si="5"/>
        <v>-4031</v>
      </c>
      <c r="E42" s="24"/>
      <c r="F42" s="26"/>
      <c r="G42" s="31"/>
      <c r="H42" s="35">
        <f t="shared" si="6"/>
        <v>-3432</v>
      </c>
      <c r="I42" s="24"/>
      <c r="J42" s="26"/>
      <c r="K42" s="31"/>
      <c r="L42" s="33">
        <f>L34+L41</f>
        <v>-599</v>
      </c>
      <c r="M42" s="24"/>
      <c r="N42" s="26"/>
      <c r="O42" s="31"/>
      <c r="P42" s="33">
        <f>P34+P41</f>
        <v>61</v>
      </c>
      <c r="Q42" s="24"/>
      <c r="R42" s="26"/>
      <c r="S42" s="31"/>
      <c r="T42" s="33">
        <f>T34+T41</f>
        <v>-3493</v>
      </c>
      <c r="U42" s="33"/>
      <c r="V42" s="33"/>
      <c r="W42" s="33"/>
      <c r="X42" s="33">
        <f>X34+X41</f>
        <v>-268</v>
      </c>
      <c r="Y42" s="24"/>
    </row>
    <row r="43" spans="1:5" ht="11.25">
      <c r="A43" s="9"/>
      <c r="B43" s="9"/>
      <c r="C43" s="3"/>
      <c r="D43" s="3"/>
      <c r="E43" s="14"/>
    </row>
  </sheetData>
  <mergeCells count="9">
    <mergeCell ref="A8:Y8"/>
    <mergeCell ref="A9:Y9"/>
    <mergeCell ref="C10:E10"/>
    <mergeCell ref="G10:I10"/>
    <mergeCell ref="S10:U10"/>
    <mergeCell ref="W10:Y10"/>
    <mergeCell ref="K10:M10"/>
    <mergeCell ref="O10:Q10"/>
    <mergeCell ref="A7:Y7"/>
  </mergeCells>
  <printOptions horizontalCentered="1" verticalCentered="1"/>
  <pageMargins left="1.220472440944882" right="0.3937007874015748" top="1" bottom="1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2003-02-11T15:30:22Z</cp:lastPrinted>
  <dcterms:created xsi:type="dcterms:W3CDTF">1999-03-15T18:53:37Z</dcterms:created>
  <dcterms:modified xsi:type="dcterms:W3CDTF">2003-02-11T15:30:27Z</dcterms:modified>
  <cp:category/>
  <cp:version/>
  <cp:contentType/>
  <cp:contentStatus/>
</cp:coreProperties>
</file>