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<sst xmlns="http://schemas.openxmlformats.org/spreadsheetml/2006/main" count="27" uniqueCount="27">
  <si>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RESUMEN DE SALDOS DE CREDITOS LOCALES A</t>
  </si>
  <si>
    <t>SECTORES ECONOMICOS, SEGUN SISTEMA BANCARIO,</t>
  </si>
  <si>
    <t>BANCA OFICIAL Y BANCA PRIVADA</t>
  </si>
  <si>
    <t>(En millones de balboas)</t>
  </si>
  <si>
    <t>Sectores y</t>
  </si>
  <si>
    <t>Sistema Bancario</t>
  </si>
  <si>
    <t>Banca Oficial</t>
  </si>
  <si>
    <t>Banca Privada</t>
  </si>
  <si>
    <t>Actividad</t>
  </si>
  <si>
    <t>TOTAL</t>
  </si>
  <si>
    <t>Sector Público</t>
  </si>
  <si>
    <t>Sector Privado</t>
  </si>
  <si>
    <t>Emp. Financieras y de Seguros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</si>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</sst>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* #,##0_);_(* \(#,##0\);_(* &quot;-&quot;_);_(@_)"/>
    <numFmt numFmtId="178" formatCode="_(&quot;B&quot;* #,##0.00_);_(&quot;B&quot;* \(#,##0.00\);_(&quot;B&quot;* &quot;-&quot;??_);_(@_)"/>
    <numFmt numFmtId="179" formatCode="_(* #,##0.00_);_(* \(#,##0.00\);_(* &quot;-&quot;??_);_(@_)"/>
    <numFmt numFmtId="18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15" applyNumberFormat="1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3" xfId="15" applyNumberFormat="1" applyFont="1" applyBorder="1" applyAlignment="1">
      <alignment/>
    </xf>
    <xf numFmtId="180" fontId="2" fillId="0" borderId="4" xfId="15" applyNumberFormat="1" applyFont="1" applyFill="1" applyBorder="1" applyAlignment="1">
      <alignment/>
    </xf>
    <xf numFmtId="180" fontId="2" fillId="0" borderId="0" xfId="15" applyNumberFormat="1" applyFont="1" applyFill="1" applyBorder="1" applyAlignment="1">
      <alignment/>
    </xf>
    <xf numFmtId="180" fontId="2" fillId="0" borderId="3" xfId="15" applyNumberFormat="1" applyFont="1" applyFill="1" applyBorder="1" applyAlignment="1">
      <alignment/>
    </xf>
    <xf numFmtId="180" fontId="2" fillId="0" borderId="4" xfId="15" applyNumberFormat="1" applyFont="1" applyBorder="1" applyAlignment="1">
      <alignment/>
    </xf>
    <xf numFmtId="180" fontId="3" fillId="0" borderId="0" xfId="15" applyNumberFormat="1" applyFont="1" applyAlignment="1">
      <alignment/>
    </xf>
    <xf numFmtId="180" fontId="3" fillId="0" borderId="0" xfId="15" applyNumberFormat="1" applyFont="1" applyBorder="1" applyAlignment="1">
      <alignment/>
    </xf>
    <xf numFmtId="180" fontId="3" fillId="0" borderId="3" xfId="15" applyNumberFormat="1" applyFont="1" applyBorder="1" applyAlignment="1">
      <alignment/>
    </xf>
    <xf numFmtId="180" fontId="3" fillId="0" borderId="4" xfId="15" applyNumberFormat="1" applyFont="1" applyBorder="1" applyAlignment="1">
      <alignment/>
    </xf>
    <xf numFmtId="180" fontId="3" fillId="0" borderId="1" xfId="15" applyNumberFormat="1" applyFont="1" applyBorder="1" applyAlignment="1">
      <alignment/>
    </xf>
    <xf numFmtId="180" fontId="3" fillId="0" borderId="7" xfId="15" applyNumberFormat="1" applyFont="1" applyBorder="1" applyAlignment="1">
      <alignment/>
    </xf>
    <xf numFmtId="180" fontId="3" fillId="0" borderId="8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9" xfId="0" applyNumberFormat="1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23.00390625" style="2" customWidth="1"/>
    <col min="2" max="2" width="10.28125" style="2" customWidth="1"/>
    <col min="3" max="3" width="9.28125" style="2" customWidth="1"/>
    <col min="4" max="4" width="9.421875" style="2" customWidth="1"/>
    <col min="5" max="5" width="9.28125" style="2" customWidth="1"/>
    <col min="6" max="6" width="9.8515625" style="2" customWidth="1"/>
    <col min="7" max="7" width="9.00390625" style="2" customWidth="1"/>
    <col min="8" max="8" width="9.28125" style="2" customWidth="1"/>
    <col min="9" max="9" width="9.00390625" style="2" customWidth="1"/>
    <col min="10" max="10" width="9.8515625" style="2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2:10" ht="12.75">
      <c r="B2" s="32"/>
      <c r="C2" s="32"/>
      <c r="D2" s="32"/>
      <c r="E2" s="32"/>
      <c r="F2" s="32" t="s">
        <v>0</v>
      </c>
      <c r="G2" s="32"/>
      <c r="H2" s="32"/>
      <c r="I2" s="32"/>
      <c r="J2" s="32"/>
    </row>
    <row r="3" spans="2:10" ht="12.75">
      <c r="B3" s="32"/>
      <c r="C3" s="32"/>
      <c r="D3" s="32"/>
      <c r="E3" s="32"/>
      <c r="F3" s="32" t="s">
        <v>1</v>
      </c>
      <c r="G3" s="32"/>
      <c r="H3" s="32"/>
      <c r="I3" s="32"/>
      <c r="J3" s="32"/>
    </row>
    <row r="4" spans="2:10" ht="12.75">
      <c r="B4" s="32"/>
      <c r="C4" s="32"/>
      <c r="D4" s="32"/>
      <c r="E4" s="32"/>
      <c r="F4" s="32" t="s">
        <v>2</v>
      </c>
      <c r="G4" s="32"/>
      <c r="H4" s="32"/>
      <c r="I4" s="32"/>
      <c r="J4" s="32"/>
    </row>
    <row r="5" spans="2:10" ht="12.75">
      <c r="B5" s="32"/>
      <c r="C5" s="32"/>
      <c r="D5" s="32"/>
      <c r="E5" s="32"/>
      <c r="F5" s="32" t="s">
        <v>3</v>
      </c>
      <c r="G5" s="32"/>
      <c r="H5" s="32"/>
      <c r="I5" s="32"/>
      <c r="J5" s="32"/>
    </row>
    <row r="6" spans="1:10" ht="12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2.75">
      <c r="A8" s="31" t="s">
        <v>4</v>
      </c>
      <c r="B8" s="33" t="s">
        <v>5</v>
      </c>
      <c r="C8" s="33"/>
      <c r="D8" s="34"/>
      <c r="E8" s="35" t="s">
        <v>6</v>
      </c>
      <c r="F8" s="33"/>
      <c r="G8" s="34"/>
      <c r="H8" s="35" t="s">
        <v>7</v>
      </c>
      <c r="I8" s="33"/>
      <c r="J8" s="34"/>
    </row>
    <row r="9" spans="1:10" s="30" customFormat="1" ht="12.75">
      <c r="A9" s="25" t="s">
        <v>8</v>
      </c>
      <c r="B9" s="26">
        <v>36495</v>
      </c>
      <c r="C9" s="26">
        <v>36861</v>
      </c>
      <c r="D9" s="27">
        <v>37226</v>
      </c>
      <c r="E9" s="26">
        <v>36495</v>
      </c>
      <c r="F9" s="26">
        <v>36861</v>
      </c>
      <c r="G9" s="27">
        <v>37226</v>
      </c>
      <c r="H9" s="28">
        <v>36495</v>
      </c>
      <c r="I9" s="26">
        <v>36861</v>
      </c>
      <c r="J9" s="29">
        <v>37226</v>
      </c>
    </row>
    <row r="10" spans="3:10" ht="12.75">
      <c r="C10" s="5"/>
      <c r="D10" s="6"/>
      <c r="E10" s="7"/>
      <c r="F10" s="4"/>
      <c r="G10" s="8"/>
      <c r="H10" s="9"/>
      <c r="I10" s="5"/>
      <c r="J10" s="6"/>
    </row>
    <row r="11" spans="1:10" ht="12.75">
      <c r="A11" s="10" t="s">
        <v>9</v>
      </c>
      <c r="B11" s="11">
        <f>B12+B13</f>
        <v>11085</v>
      </c>
      <c r="C11" s="12">
        <f>C12+C13</f>
        <v>11552</v>
      </c>
      <c r="D11" s="13">
        <f>G11+J11</f>
        <v>12222</v>
      </c>
      <c r="E11" s="14">
        <f>E12+E13</f>
        <v>1818</v>
      </c>
      <c r="F11" s="15">
        <f>F12+F13</f>
        <v>1866</v>
      </c>
      <c r="G11" s="16">
        <f>G12+G13</f>
        <v>1951</v>
      </c>
      <c r="H11" s="17">
        <v>9267</v>
      </c>
      <c r="I11" s="12">
        <v>9686</v>
      </c>
      <c r="J11" s="13">
        <v>10271</v>
      </c>
    </row>
    <row r="12" spans="1:10" ht="12.75">
      <c r="A12" s="10" t="s">
        <v>10</v>
      </c>
      <c r="B12" s="11">
        <f>E12+H12</f>
        <v>922</v>
      </c>
      <c r="C12" s="12">
        <f>F12+I12</f>
        <v>751</v>
      </c>
      <c r="D12" s="13">
        <f>G12+J12</f>
        <v>627</v>
      </c>
      <c r="E12" s="17">
        <v>906</v>
      </c>
      <c r="F12" s="12">
        <v>736</v>
      </c>
      <c r="G12" s="13">
        <v>620</v>
      </c>
      <c r="H12" s="17">
        <v>16</v>
      </c>
      <c r="I12" s="12">
        <v>15</v>
      </c>
      <c r="J12" s="13">
        <v>7</v>
      </c>
    </row>
    <row r="13" spans="1:10" ht="12.75">
      <c r="A13" s="10" t="s">
        <v>11</v>
      </c>
      <c r="B13" s="11">
        <f>SUM(B15:B24)</f>
        <v>10163</v>
      </c>
      <c r="C13" s="12">
        <f>SUM(C15:C24)</f>
        <v>10801</v>
      </c>
      <c r="D13" s="13">
        <f>G13+J13</f>
        <v>11595</v>
      </c>
      <c r="E13" s="14">
        <f>SUM(E15:E24)</f>
        <v>912</v>
      </c>
      <c r="F13" s="15">
        <f>SUM(F15:F24)</f>
        <v>1130</v>
      </c>
      <c r="G13" s="16">
        <f>SUM(G15:G24)</f>
        <v>1331</v>
      </c>
      <c r="H13" s="17">
        <v>9251</v>
      </c>
      <c r="I13" s="12">
        <v>9671</v>
      </c>
      <c r="J13" s="13">
        <v>10264</v>
      </c>
    </row>
    <row r="14" spans="2:10" ht="12.75">
      <c r="B14" s="18"/>
      <c r="C14" s="19"/>
      <c r="D14" s="20"/>
      <c r="E14" s="21"/>
      <c r="F14" s="19"/>
      <c r="G14" s="20"/>
      <c r="H14" s="21"/>
      <c r="I14" s="19"/>
      <c r="J14" s="20"/>
    </row>
    <row r="15" spans="1:10" ht="12.75">
      <c r="A15" s="2" t="s">
        <v>12</v>
      </c>
      <c r="B15" s="18">
        <f aca="true" t="shared" si="0" ref="B15:D24">E15+H15</f>
        <v>950</v>
      </c>
      <c r="C15" s="19">
        <f t="shared" si="0"/>
        <v>808</v>
      </c>
      <c r="D15" s="20">
        <f t="shared" si="0"/>
        <v>1102</v>
      </c>
      <c r="E15" s="21">
        <v>13</v>
      </c>
      <c r="F15" s="19">
        <v>23</v>
      </c>
      <c r="G15" s="20">
        <v>48</v>
      </c>
      <c r="H15" s="21">
        <v>937</v>
      </c>
      <c r="I15" s="19">
        <v>785</v>
      </c>
      <c r="J15" s="20">
        <v>1054</v>
      </c>
    </row>
    <row r="16" spans="1:10" ht="12.75">
      <c r="A16" s="2" t="s">
        <v>13</v>
      </c>
      <c r="B16" s="18">
        <f t="shared" si="0"/>
        <v>119</v>
      </c>
      <c r="C16" s="19">
        <f t="shared" si="0"/>
        <v>148</v>
      </c>
      <c r="D16" s="20">
        <f t="shared" si="0"/>
        <v>144</v>
      </c>
      <c r="E16" s="21">
        <v>25</v>
      </c>
      <c r="F16" s="19">
        <v>35</v>
      </c>
      <c r="G16" s="20">
        <v>38</v>
      </c>
      <c r="H16" s="21">
        <v>94</v>
      </c>
      <c r="I16" s="19">
        <v>113</v>
      </c>
      <c r="J16" s="20">
        <v>106</v>
      </c>
    </row>
    <row r="17" spans="1:10" ht="12.75">
      <c r="A17" s="2" t="s">
        <v>14</v>
      </c>
      <c r="B17" s="18">
        <f t="shared" si="0"/>
        <v>154</v>
      </c>
      <c r="C17" s="19">
        <f t="shared" si="0"/>
        <v>156</v>
      </c>
      <c r="D17" s="20">
        <f t="shared" si="0"/>
        <v>164</v>
      </c>
      <c r="E17" s="21">
        <v>74</v>
      </c>
      <c r="F17" s="19">
        <v>86</v>
      </c>
      <c r="G17" s="20">
        <v>96</v>
      </c>
      <c r="H17" s="21">
        <v>80</v>
      </c>
      <c r="I17" s="19">
        <v>70</v>
      </c>
      <c r="J17" s="20">
        <v>68</v>
      </c>
    </row>
    <row r="18" spans="1:10" ht="12.75">
      <c r="A18" s="2" t="s">
        <v>15</v>
      </c>
      <c r="B18" s="18">
        <f t="shared" si="0"/>
        <v>34</v>
      </c>
      <c r="C18" s="19">
        <f t="shared" si="0"/>
        <v>34</v>
      </c>
      <c r="D18" s="20">
        <f t="shared" si="0"/>
        <v>36</v>
      </c>
      <c r="E18" s="21">
        <v>5</v>
      </c>
      <c r="F18" s="19">
        <v>5</v>
      </c>
      <c r="G18" s="20">
        <v>4</v>
      </c>
      <c r="H18" s="21">
        <v>29</v>
      </c>
      <c r="I18" s="19">
        <v>29</v>
      </c>
      <c r="J18" s="20">
        <v>32</v>
      </c>
    </row>
    <row r="19" spans="1:10" ht="12.75">
      <c r="A19" s="2" t="s">
        <v>16</v>
      </c>
      <c r="B19" s="18">
        <f t="shared" si="0"/>
        <v>11</v>
      </c>
      <c r="C19" s="19">
        <f t="shared" si="0"/>
        <v>12</v>
      </c>
      <c r="D19" s="20">
        <f t="shared" si="0"/>
        <v>2</v>
      </c>
      <c r="E19" s="21">
        <v>0</v>
      </c>
      <c r="F19" s="19">
        <v>0</v>
      </c>
      <c r="G19" s="20">
        <v>0</v>
      </c>
      <c r="H19" s="21">
        <v>11</v>
      </c>
      <c r="I19" s="19">
        <v>12</v>
      </c>
      <c r="J19" s="20">
        <v>2</v>
      </c>
    </row>
    <row r="20" spans="1:10" ht="12.75">
      <c r="A20" s="2" t="s">
        <v>17</v>
      </c>
      <c r="B20" s="18">
        <f t="shared" si="0"/>
        <v>3714</v>
      </c>
      <c r="C20" s="19">
        <f t="shared" si="0"/>
        <v>3815</v>
      </c>
      <c r="D20" s="20">
        <f t="shared" si="0"/>
        <v>3861</v>
      </c>
      <c r="E20" s="21">
        <v>59</v>
      </c>
      <c r="F20" s="19">
        <v>85</v>
      </c>
      <c r="G20" s="20">
        <v>158</v>
      </c>
      <c r="H20" s="21">
        <v>3655</v>
      </c>
      <c r="I20" s="19">
        <v>3730</v>
      </c>
      <c r="J20" s="20">
        <v>3703</v>
      </c>
    </row>
    <row r="21" spans="1:10" ht="12.75">
      <c r="A21" s="2" t="s">
        <v>18</v>
      </c>
      <c r="B21" s="18">
        <f t="shared" si="0"/>
        <v>502</v>
      </c>
      <c r="C21" s="19">
        <f t="shared" si="0"/>
        <v>509</v>
      </c>
      <c r="D21" s="20">
        <f t="shared" si="0"/>
        <v>684</v>
      </c>
      <c r="E21" s="21">
        <v>16</v>
      </c>
      <c r="F21" s="19">
        <v>19</v>
      </c>
      <c r="G21" s="20">
        <v>28</v>
      </c>
      <c r="H21" s="21">
        <v>486</v>
      </c>
      <c r="I21" s="19">
        <v>490</v>
      </c>
      <c r="J21" s="20">
        <v>656</v>
      </c>
    </row>
    <row r="22" spans="1:10" ht="12.75">
      <c r="A22" s="2" t="s">
        <v>19</v>
      </c>
      <c r="B22" s="18">
        <f t="shared" si="0"/>
        <v>2432</v>
      </c>
      <c r="C22" s="19">
        <f t="shared" si="0"/>
        <v>2756</v>
      </c>
      <c r="D22" s="20">
        <f t="shared" si="0"/>
        <v>2889</v>
      </c>
      <c r="E22" s="21">
        <v>381</v>
      </c>
      <c r="F22" s="19">
        <v>429</v>
      </c>
      <c r="G22" s="20">
        <v>523</v>
      </c>
      <c r="H22" s="21">
        <v>2051</v>
      </c>
      <c r="I22" s="19">
        <v>2327</v>
      </c>
      <c r="J22" s="20">
        <v>2366</v>
      </c>
    </row>
    <row r="23" spans="1:10" ht="12.75">
      <c r="A23" s="2" t="s">
        <v>20</v>
      </c>
      <c r="B23" s="18">
        <f t="shared" si="0"/>
        <v>227</v>
      </c>
      <c r="C23" s="19">
        <f t="shared" si="0"/>
        <v>256</v>
      </c>
      <c r="D23" s="20">
        <f t="shared" si="0"/>
        <v>323</v>
      </c>
      <c r="E23" s="21">
        <v>3</v>
      </c>
      <c r="F23" s="19">
        <v>2</v>
      </c>
      <c r="G23" s="20">
        <v>4</v>
      </c>
      <c r="H23" s="21">
        <v>224</v>
      </c>
      <c r="I23" s="19">
        <v>254</v>
      </c>
      <c r="J23" s="20">
        <v>319</v>
      </c>
    </row>
    <row r="24" spans="1:10" ht="12.75">
      <c r="A24" s="3" t="s">
        <v>21</v>
      </c>
      <c r="B24" s="22">
        <f t="shared" si="0"/>
        <v>2020</v>
      </c>
      <c r="C24" s="22">
        <f t="shared" si="0"/>
        <v>2307</v>
      </c>
      <c r="D24" s="23">
        <f t="shared" si="0"/>
        <v>2390</v>
      </c>
      <c r="E24" s="24">
        <v>336</v>
      </c>
      <c r="F24" s="22">
        <v>446</v>
      </c>
      <c r="G24" s="23">
        <v>432</v>
      </c>
      <c r="H24" s="24">
        <v>1684</v>
      </c>
      <c r="I24" s="22">
        <v>1861</v>
      </c>
      <c r="J24" s="23">
        <v>1958</v>
      </c>
    </row>
    <row r="26" ht="12.75">
      <c r="A26" s="2" t="s">
        <v>22</v>
      </c>
    </row>
    <row r="27" ht="12.75">
      <c r="A27" s="2" t="s">
        <v>23</v>
      </c>
    </row>
    <row r="28" ht="12.75">
      <c r="A28" s="2" t="s">
        <v>24</v>
      </c>
    </row>
    <row r="29" spans="1:6" ht="12.75">
      <c r="A29" s="2" t="s">
        <v>25</v>
      </c>
      <c r="F29" s="10"/>
    </row>
    <row r="30" ht="12.75">
      <c r="A30" s="2" t="s">
        <v>26</v>
      </c>
    </row>
  </sheetData>
  <sheetProtection password="CD66" sheet="1" objects="1" scenarios="1"/>
  <mergeCells count="3">
    <mergeCell ref="B8:D8"/>
    <mergeCell ref="E8:G8"/>
    <mergeCell ref="H8:J8"/>
  </mergeCells>
  <printOptions/>
  <pageMargins left="0.75" right="0.75" top="1" bottom="1" header="0" footer="0"/>
  <pageSetup horizontalDpi="600" verticalDpi="600" orientation="landscape" paperSize="5" r:id="rId3"/>
  <legacyDrawing r:id="rId2"/>
  <oleObjects>
    <oleObject progId="MSPhotoEd.3" shapeId="4071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2002-03-19T15:10:54Z</dcterms:created>
  <dcterms:modified xsi:type="dcterms:W3CDTF">2002-07-15T20:12:12Z</dcterms:modified>
  <cp:category/>
  <cp:version/>
  <cp:contentType/>
  <cp:contentStatus/>
</cp:coreProperties>
</file>