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0140" windowHeight="5835" activeTab="0"/>
  </bookViews>
  <sheets>
    <sheet name="Tower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<sst xmlns="http://schemas.openxmlformats.org/spreadsheetml/2006/main" count="38" uniqueCount="38">
  <si>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</si>
  <si>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TOWER BANK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</si>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</sst>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18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_);_(* \(#,##0.0\);_(* &quot;-&quot;_);_(@_)"/>
    <numFmt numFmtId="173" formatCode="_(* #,##0.0_);_(* \(#,##0.0\);_(* &quot;-&quot;?_);_(@_)"/>
  </numFmts>
  <fonts count="6">
    <font>
      <sz val="10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9" fontId="3" fillId="0" borderId="1" xfId="0" applyNumberFormat="1" applyFont="1" applyBorder="1" applyAlignment="1">
      <alignment horizontal="right"/>
    </xf>
    <xf numFmtId="49" fontId="3" fillId="0" borderId="1" xfId="15" applyNumberFormat="1" applyFont="1" applyBorder="1" applyAlignment="1">
      <alignment horizontal="right"/>
    </xf>
    <xf numFmtId="49" fontId="5" fillId="0" borderId="0" xfId="0" applyNumberFormat="1" applyFont="1" applyAlignment="1">
      <alignment horizontal="right"/>
    </xf>
    <xf numFmtId="0" fontId="3" fillId="0" borderId="1" xfId="0" applyFont="1" applyBorder="1" applyAlignment="1">
      <alignment/>
    </xf>
    <xf numFmtId="171" fontId="3" fillId="0" borderId="1" xfId="15" applyNumberFormat="1" applyFont="1" applyBorder="1" applyAlignment="1">
      <alignment/>
    </xf>
    <xf numFmtId="0" fontId="4" fillId="0" borderId="1" xfId="0" applyFont="1" applyBorder="1" applyAlignment="1">
      <alignment/>
    </xf>
    <xf numFmtId="171" fontId="4" fillId="0" borderId="1" xfId="15" applyNumberFormat="1" applyFont="1" applyBorder="1" applyAlignment="1">
      <alignment/>
    </xf>
    <xf numFmtId="0" fontId="4" fillId="0" borderId="1" xfId="0" applyFont="1" applyFill="1" applyBorder="1" applyAlignment="1">
      <alignment/>
    </xf>
    <xf numFmtId="171" fontId="3" fillId="0" borderId="1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</xdr:col>
      <xdr:colOff>342900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6955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tabSelected="1" workbookViewId="0" topLeftCell="A1">
      <selection activeCell="D5" sqref="D5"/>
    </sheetView>
  </sheetViews>
  <sheetFormatPr defaultColWidth="11.421875" defaultRowHeight="12.75"/>
  <cols>
    <col min="1" max="1" width="22.7109375" style="2" customWidth="1"/>
    <col min="2" max="2" width="12.57421875" style="2" bestFit="1" customWidth="1"/>
    <col min="3" max="3" width="8.7109375" style="2" customWidth="1"/>
    <col min="4" max="4" width="8.57421875" style="2" customWidth="1"/>
    <col min="5" max="5" width="9.28125" style="2" customWidth="1"/>
    <col min="6" max="6" width="8.7109375" style="2" customWidth="1"/>
    <col min="7" max="7" width="10.140625" style="2" customWidth="1"/>
    <col min="8" max="8" width="8.57421875" style="2" customWidth="1"/>
    <col min="9" max="9" width="10.57421875" style="2" customWidth="1"/>
    <col min="10" max="10" width="13.00390625" style="2" customWidth="1"/>
    <col min="11" max="11" width="12.421875" style="2" customWidth="1"/>
    <col min="12" max="12" width="9.7109375" style="1" customWidth="1"/>
    <col min="13" max="16384" width="11.421875" style="2" customWidth="1"/>
  </cols>
  <sheetData>
    <row r="1" spans="2:12" s="4" customFormat="1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3"/>
    </row>
    <row r="2" spans="2:12" s="4" customFormat="1" ht="12.75">
      <c r="B2" s="15"/>
      <c r="C2" s="15"/>
      <c r="D2" s="15"/>
      <c r="E2" s="15" t="s">
        <v>0</v>
      </c>
      <c r="F2" s="15"/>
      <c r="G2" s="15"/>
      <c r="H2" s="15"/>
      <c r="I2" s="15"/>
      <c r="J2" s="15"/>
      <c r="K2" s="15"/>
      <c r="L2" s="3"/>
    </row>
    <row r="3" spans="2:12" s="4" customFormat="1" ht="12.75">
      <c r="B3" s="16"/>
      <c r="C3" s="16"/>
      <c r="D3" s="16"/>
      <c r="E3" s="15" t="s">
        <v>1</v>
      </c>
      <c r="F3" s="16"/>
      <c r="G3" s="16"/>
      <c r="H3" s="16"/>
      <c r="I3" s="16"/>
      <c r="J3" s="16"/>
      <c r="K3" s="16"/>
      <c r="L3" s="3"/>
    </row>
    <row r="4" spans="1:12" s="4" customFormat="1" ht="12.75">
      <c r="A4" s="16"/>
      <c r="B4" s="16"/>
      <c r="C4" s="16"/>
      <c r="D4" s="16"/>
      <c r="E4" s="16" t="s">
        <v>2</v>
      </c>
      <c r="F4" s="16"/>
      <c r="G4" s="16"/>
      <c r="H4" s="16"/>
      <c r="I4" s="16"/>
      <c r="J4" s="16"/>
      <c r="K4" s="16"/>
      <c r="L4" s="3"/>
    </row>
    <row r="5" spans="1:12" s="4" customFormat="1" ht="12.7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3"/>
    </row>
    <row r="6" spans="1:12" s="4" customFormat="1" ht="12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3"/>
    </row>
    <row r="7" spans="6:12" s="4" customFormat="1" ht="12.75">
      <c r="F7" s="5"/>
      <c r="G7" s="5"/>
      <c r="L7" s="3"/>
    </row>
    <row r="8" spans="1:12" s="8" customFormat="1" ht="12.75">
      <c r="A8" s="6"/>
      <c r="B8" s="6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7" t="s">
        <v>8</v>
      </c>
      <c r="H8" s="6" t="s">
        <v>9</v>
      </c>
      <c r="I8" s="6" t="s">
        <v>10</v>
      </c>
      <c r="J8" s="6" t="s">
        <v>11</v>
      </c>
      <c r="K8" s="6" t="s">
        <v>12</v>
      </c>
      <c r="L8" s="6" t="s">
        <v>13</v>
      </c>
    </row>
    <row r="9" spans="1:12" s="4" customFormat="1" ht="12.75">
      <c r="A9" s="9" t="s">
        <v>14</v>
      </c>
      <c r="B9" s="10">
        <f aca="true" t="shared" si="0" ref="B9:K9">SUM(B10:B14)</f>
        <v>4908</v>
      </c>
      <c r="C9" s="10">
        <f t="shared" si="0"/>
        <v>1625</v>
      </c>
      <c r="D9" s="10">
        <f t="shared" si="0"/>
        <v>1600</v>
      </c>
      <c r="E9" s="10">
        <f t="shared" si="0"/>
        <v>1599</v>
      </c>
      <c r="F9" s="10">
        <f t="shared" si="0"/>
        <v>1605</v>
      </c>
      <c r="G9" s="10">
        <f t="shared" si="0"/>
        <v>1560</v>
      </c>
      <c r="H9" s="10">
        <f t="shared" si="0"/>
        <v>1541</v>
      </c>
      <c r="I9" s="10">
        <f t="shared" si="0"/>
        <v>1576</v>
      </c>
      <c r="J9" s="10">
        <f t="shared" si="0"/>
        <v>1545</v>
      </c>
      <c r="K9" s="10">
        <f t="shared" si="0"/>
        <v>1661</v>
      </c>
      <c r="L9" s="10">
        <f aca="true" t="shared" si="1" ref="L9:L32">SUM(B9:K9)</f>
        <v>19220</v>
      </c>
    </row>
    <row r="10" spans="1:12" s="4" customFormat="1" ht="12.75">
      <c r="A10" s="11" t="s">
        <v>15</v>
      </c>
      <c r="B10" s="12">
        <v>3447</v>
      </c>
      <c r="C10" s="12">
        <v>1161</v>
      </c>
      <c r="D10" s="12">
        <v>1098</v>
      </c>
      <c r="E10" s="12">
        <v>1091</v>
      </c>
      <c r="F10" s="12">
        <v>1069</v>
      </c>
      <c r="G10" s="12">
        <v>1034</v>
      </c>
      <c r="H10" s="12">
        <v>1024</v>
      </c>
      <c r="I10" s="12">
        <v>1004</v>
      </c>
      <c r="J10" s="12">
        <v>987</v>
      </c>
      <c r="K10" s="12">
        <v>1096</v>
      </c>
      <c r="L10" s="12">
        <f t="shared" si="1"/>
        <v>13011</v>
      </c>
    </row>
    <row r="11" spans="1:12" s="4" customFormat="1" ht="12.75">
      <c r="A11" s="11" t="s">
        <v>16</v>
      </c>
      <c r="B11" s="12">
        <v>364</v>
      </c>
      <c r="C11" s="12">
        <v>116</v>
      </c>
      <c r="D11" s="12">
        <v>127</v>
      </c>
      <c r="E11" s="12">
        <v>143</v>
      </c>
      <c r="F11" s="12">
        <v>156</v>
      </c>
      <c r="G11" s="12">
        <v>125</v>
      </c>
      <c r="H11" s="12">
        <v>87</v>
      </c>
      <c r="I11" s="12">
        <v>85</v>
      </c>
      <c r="J11" s="12">
        <v>93</v>
      </c>
      <c r="K11" s="12">
        <v>110</v>
      </c>
      <c r="L11" s="12">
        <f t="shared" si="1"/>
        <v>1406</v>
      </c>
    </row>
    <row r="12" spans="1:12" s="4" customFormat="1" ht="12.75">
      <c r="A12" s="11" t="s">
        <v>17</v>
      </c>
      <c r="B12" s="12">
        <v>1097</v>
      </c>
      <c r="C12" s="12">
        <v>348</v>
      </c>
      <c r="D12" s="12">
        <v>375</v>
      </c>
      <c r="E12" s="12">
        <v>365</v>
      </c>
      <c r="F12" s="12">
        <v>380</v>
      </c>
      <c r="G12" s="12">
        <v>401</v>
      </c>
      <c r="H12" s="12">
        <v>430</v>
      </c>
      <c r="I12" s="12">
        <v>487</v>
      </c>
      <c r="J12" s="12">
        <v>465</v>
      </c>
      <c r="K12" s="12">
        <v>455</v>
      </c>
      <c r="L12" s="12">
        <f t="shared" si="1"/>
        <v>4803</v>
      </c>
    </row>
    <row r="13" spans="1:12" s="4" customFormat="1" ht="12.75">
      <c r="A13" s="11" t="s">
        <v>18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f t="shared" si="1"/>
        <v>0</v>
      </c>
    </row>
    <row r="14" spans="1:12" s="4" customFormat="1" ht="12.75">
      <c r="A14" s="11" t="s">
        <v>19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f t="shared" si="1"/>
        <v>0</v>
      </c>
    </row>
    <row r="15" spans="1:12" s="4" customFormat="1" ht="12.75">
      <c r="A15" s="9" t="s">
        <v>20</v>
      </c>
      <c r="B15" s="10">
        <f aca="true" t="shared" si="2" ref="B15:K15">+B16+B17</f>
        <v>3277</v>
      </c>
      <c r="C15" s="10">
        <f t="shared" si="2"/>
        <v>1027</v>
      </c>
      <c r="D15" s="10">
        <f t="shared" si="2"/>
        <v>1121</v>
      </c>
      <c r="E15" s="10">
        <f t="shared" si="2"/>
        <v>1105</v>
      </c>
      <c r="F15" s="10">
        <f t="shared" si="2"/>
        <v>1210</v>
      </c>
      <c r="G15" s="10">
        <f t="shared" si="2"/>
        <v>1119</v>
      </c>
      <c r="H15" s="10">
        <f t="shared" si="2"/>
        <v>1014</v>
      </c>
      <c r="I15" s="10">
        <f t="shared" si="2"/>
        <v>1035</v>
      </c>
      <c r="J15" s="10">
        <f t="shared" si="2"/>
        <v>1058</v>
      </c>
      <c r="K15" s="10">
        <f t="shared" si="2"/>
        <v>1360</v>
      </c>
      <c r="L15" s="10">
        <f t="shared" si="1"/>
        <v>13326</v>
      </c>
    </row>
    <row r="16" spans="1:12" s="4" customFormat="1" ht="12.75">
      <c r="A16" s="11" t="s">
        <v>21</v>
      </c>
      <c r="B16" s="12">
        <v>3232</v>
      </c>
      <c r="C16" s="12">
        <v>1013</v>
      </c>
      <c r="D16" s="12">
        <v>1103</v>
      </c>
      <c r="E16" s="12">
        <v>1088</v>
      </c>
      <c r="F16" s="12">
        <v>1194</v>
      </c>
      <c r="G16" s="12">
        <v>1102</v>
      </c>
      <c r="H16" s="12">
        <v>996</v>
      </c>
      <c r="I16" s="12">
        <v>1020</v>
      </c>
      <c r="J16" s="12">
        <v>1044</v>
      </c>
      <c r="K16" s="12">
        <v>1349</v>
      </c>
      <c r="L16" s="12">
        <f t="shared" si="1"/>
        <v>13141</v>
      </c>
    </row>
    <row r="17" spans="1:12" s="4" customFormat="1" ht="12.75">
      <c r="A17" s="11" t="s">
        <v>22</v>
      </c>
      <c r="B17" s="12">
        <v>45</v>
      </c>
      <c r="C17" s="12">
        <v>14</v>
      </c>
      <c r="D17" s="12">
        <v>18</v>
      </c>
      <c r="E17" s="12">
        <v>17</v>
      </c>
      <c r="F17" s="12">
        <v>16</v>
      </c>
      <c r="G17" s="12">
        <v>17</v>
      </c>
      <c r="H17" s="12">
        <v>18</v>
      </c>
      <c r="I17" s="12">
        <v>15</v>
      </c>
      <c r="J17" s="12">
        <v>14</v>
      </c>
      <c r="K17" s="12">
        <v>11</v>
      </c>
      <c r="L17" s="12">
        <f t="shared" si="1"/>
        <v>185</v>
      </c>
    </row>
    <row r="18" spans="1:12" s="4" customFormat="1" ht="12.75">
      <c r="A18" s="9" t="s">
        <v>23</v>
      </c>
      <c r="B18" s="10">
        <f aca="true" t="shared" si="3" ref="B18:K18">B9-B15</f>
        <v>1631</v>
      </c>
      <c r="C18" s="10">
        <f t="shared" si="3"/>
        <v>598</v>
      </c>
      <c r="D18" s="10">
        <f t="shared" si="3"/>
        <v>479</v>
      </c>
      <c r="E18" s="10">
        <f t="shared" si="3"/>
        <v>494</v>
      </c>
      <c r="F18" s="10">
        <f t="shared" si="3"/>
        <v>395</v>
      </c>
      <c r="G18" s="10">
        <f t="shared" si="3"/>
        <v>441</v>
      </c>
      <c r="H18" s="10">
        <f t="shared" si="3"/>
        <v>527</v>
      </c>
      <c r="I18" s="10">
        <f t="shared" si="3"/>
        <v>541</v>
      </c>
      <c r="J18" s="10">
        <f t="shared" si="3"/>
        <v>487</v>
      </c>
      <c r="K18" s="10">
        <f t="shared" si="3"/>
        <v>301</v>
      </c>
      <c r="L18" s="10">
        <f t="shared" si="1"/>
        <v>5894</v>
      </c>
    </row>
    <row r="19" spans="1:12" s="4" customFormat="1" ht="12.75">
      <c r="A19" s="9" t="s">
        <v>24</v>
      </c>
      <c r="B19" s="10">
        <f aca="true" t="shared" si="4" ref="B19:K19">SUM(B20:B23)</f>
        <v>440</v>
      </c>
      <c r="C19" s="10">
        <f t="shared" si="4"/>
        <v>117</v>
      </c>
      <c r="D19" s="10">
        <f t="shared" si="4"/>
        <v>162</v>
      </c>
      <c r="E19" s="10">
        <f t="shared" si="4"/>
        <v>143</v>
      </c>
      <c r="F19" s="10">
        <f t="shared" si="4"/>
        <v>120</v>
      </c>
      <c r="G19" s="10">
        <f t="shared" si="4"/>
        <v>150</v>
      </c>
      <c r="H19" s="10">
        <f t="shared" si="4"/>
        <v>134</v>
      </c>
      <c r="I19" s="10">
        <f t="shared" si="4"/>
        <v>75</v>
      </c>
      <c r="J19" s="10">
        <f t="shared" si="4"/>
        <v>140</v>
      </c>
      <c r="K19" s="10">
        <f t="shared" si="4"/>
        <v>100</v>
      </c>
      <c r="L19" s="10">
        <f t="shared" si="1"/>
        <v>1581</v>
      </c>
    </row>
    <row r="20" spans="1:12" s="4" customFormat="1" ht="12.75">
      <c r="A20" s="11" t="s">
        <v>25</v>
      </c>
      <c r="B20" s="12">
        <v>332</v>
      </c>
      <c r="C20" s="12">
        <v>97</v>
      </c>
      <c r="D20" s="12">
        <v>104</v>
      </c>
      <c r="E20" s="12">
        <v>112</v>
      </c>
      <c r="F20" s="12">
        <v>90</v>
      </c>
      <c r="G20" s="12">
        <v>119</v>
      </c>
      <c r="H20" s="12">
        <v>106</v>
      </c>
      <c r="I20" s="12">
        <v>49</v>
      </c>
      <c r="J20" s="12">
        <v>86</v>
      </c>
      <c r="K20" s="12">
        <v>75</v>
      </c>
      <c r="L20" s="12">
        <f t="shared" si="1"/>
        <v>1170</v>
      </c>
    </row>
    <row r="21" spans="1:12" s="4" customFormat="1" ht="12.75">
      <c r="A21" s="11" t="s">
        <v>26</v>
      </c>
      <c r="B21" s="12">
        <v>0</v>
      </c>
      <c r="C21" s="10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f t="shared" si="1"/>
        <v>0</v>
      </c>
    </row>
    <row r="22" spans="1:12" s="4" customFormat="1" ht="12.75">
      <c r="A22" s="13" t="s">
        <v>27</v>
      </c>
      <c r="B22" s="12">
        <v>0</v>
      </c>
      <c r="C22" s="10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f t="shared" si="1"/>
        <v>0</v>
      </c>
    </row>
    <row r="23" spans="1:12" s="4" customFormat="1" ht="12.75">
      <c r="A23" s="11" t="s">
        <v>28</v>
      </c>
      <c r="B23" s="12">
        <v>108</v>
      </c>
      <c r="C23" s="12">
        <v>20</v>
      </c>
      <c r="D23" s="12">
        <v>58</v>
      </c>
      <c r="E23" s="12">
        <v>31</v>
      </c>
      <c r="F23" s="12">
        <v>30</v>
      </c>
      <c r="G23" s="12">
        <v>31</v>
      </c>
      <c r="H23" s="12">
        <v>28</v>
      </c>
      <c r="I23" s="12">
        <v>26</v>
      </c>
      <c r="J23" s="12">
        <v>54</v>
      </c>
      <c r="K23" s="12">
        <v>25</v>
      </c>
      <c r="L23" s="12">
        <f t="shared" si="1"/>
        <v>411</v>
      </c>
    </row>
    <row r="24" spans="1:12" s="4" customFormat="1" ht="12.75">
      <c r="A24" s="9" t="s">
        <v>29</v>
      </c>
      <c r="B24" s="10">
        <f aca="true" t="shared" si="5" ref="B24:K24">B18+B19</f>
        <v>2071</v>
      </c>
      <c r="C24" s="10">
        <f t="shared" si="5"/>
        <v>715</v>
      </c>
      <c r="D24" s="10">
        <f t="shared" si="5"/>
        <v>641</v>
      </c>
      <c r="E24" s="10">
        <f t="shared" si="5"/>
        <v>637</v>
      </c>
      <c r="F24" s="10">
        <f t="shared" si="5"/>
        <v>515</v>
      </c>
      <c r="G24" s="10">
        <f t="shared" si="5"/>
        <v>591</v>
      </c>
      <c r="H24" s="10">
        <f t="shared" si="5"/>
        <v>661</v>
      </c>
      <c r="I24" s="10">
        <f t="shared" si="5"/>
        <v>616</v>
      </c>
      <c r="J24" s="10">
        <f t="shared" si="5"/>
        <v>627</v>
      </c>
      <c r="K24" s="10">
        <f t="shared" si="5"/>
        <v>401</v>
      </c>
      <c r="L24" s="10">
        <f t="shared" si="1"/>
        <v>7475</v>
      </c>
    </row>
    <row r="25" spans="1:12" s="4" customFormat="1" ht="12.75">
      <c r="A25" s="9" t="s">
        <v>30</v>
      </c>
      <c r="B25" s="10">
        <f aca="true" t="shared" si="6" ref="B25:K25">SUM(B26:B29)</f>
        <v>1139</v>
      </c>
      <c r="C25" s="10">
        <f t="shared" si="6"/>
        <v>393</v>
      </c>
      <c r="D25" s="10">
        <f t="shared" si="6"/>
        <v>453</v>
      </c>
      <c r="E25" s="10">
        <f t="shared" si="6"/>
        <v>348</v>
      </c>
      <c r="F25" s="10">
        <f t="shared" si="6"/>
        <v>344</v>
      </c>
      <c r="G25" s="10">
        <f t="shared" si="6"/>
        <v>394</v>
      </c>
      <c r="H25" s="10">
        <f t="shared" si="6"/>
        <v>382</v>
      </c>
      <c r="I25" s="10">
        <f t="shared" si="6"/>
        <v>371</v>
      </c>
      <c r="J25" s="10">
        <f t="shared" si="6"/>
        <v>412</v>
      </c>
      <c r="K25" s="10">
        <f t="shared" si="6"/>
        <v>476</v>
      </c>
      <c r="L25" s="10">
        <f t="shared" si="1"/>
        <v>4712</v>
      </c>
    </row>
    <row r="26" spans="1:12" s="4" customFormat="1" ht="12.75">
      <c r="A26" s="11" t="s">
        <v>31</v>
      </c>
      <c r="B26" s="12">
        <v>980</v>
      </c>
      <c r="C26" s="12">
        <v>245</v>
      </c>
      <c r="D26" s="12">
        <v>310</v>
      </c>
      <c r="E26" s="12">
        <v>192</v>
      </c>
      <c r="F26" s="12">
        <v>201</v>
      </c>
      <c r="G26" s="12">
        <v>247</v>
      </c>
      <c r="H26" s="12">
        <v>225</v>
      </c>
      <c r="I26" s="12">
        <v>241</v>
      </c>
      <c r="J26" s="12">
        <v>271</v>
      </c>
      <c r="K26" s="12">
        <v>275</v>
      </c>
      <c r="L26" s="12">
        <f t="shared" si="1"/>
        <v>3187</v>
      </c>
    </row>
    <row r="27" spans="1:12" s="4" customFormat="1" ht="12.75">
      <c r="A27" s="11" t="s">
        <v>32</v>
      </c>
      <c r="B27" s="12">
        <v>36</v>
      </c>
      <c r="C27" s="12">
        <v>96</v>
      </c>
      <c r="D27" s="12">
        <v>65</v>
      </c>
      <c r="E27" s="12">
        <v>93</v>
      </c>
      <c r="F27" s="12">
        <v>76</v>
      </c>
      <c r="G27" s="12">
        <v>66</v>
      </c>
      <c r="H27" s="12">
        <v>75</v>
      </c>
      <c r="I27" s="12">
        <v>68</v>
      </c>
      <c r="J27" s="12">
        <v>68</v>
      </c>
      <c r="K27" s="12">
        <v>126</v>
      </c>
      <c r="L27" s="12">
        <f t="shared" si="1"/>
        <v>769</v>
      </c>
    </row>
    <row r="28" spans="1:12" s="4" customFormat="1" ht="12.75">
      <c r="A28" s="11" t="s">
        <v>33</v>
      </c>
      <c r="B28" s="12">
        <v>95</v>
      </c>
      <c r="C28" s="12">
        <v>32</v>
      </c>
      <c r="D28" s="12">
        <v>32</v>
      </c>
      <c r="E28" s="12">
        <v>31</v>
      </c>
      <c r="F28" s="12">
        <v>33</v>
      </c>
      <c r="G28" s="12">
        <v>32</v>
      </c>
      <c r="H28" s="12">
        <v>33</v>
      </c>
      <c r="I28" s="12">
        <v>32</v>
      </c>
      <c r="J28" s="12">
        <v>32</v>
      </c>
      <c r="K28" s="12">
        <v>32</v>
      </c>
      <c r="L28" s="12">
        <f t="shared" si="1"/>
        <v>384</v>
      </c>
    </row>
    <row r="29" spans="1:12" s="4" customFormat="1" ht="12.75">
      <c r="A29" s="11" t="s">
        <v>34</v>
      </c>
      <c r="B29" s="12">
        <v>28</v>
      </c>
      <c r="C29" s="12">
        <v>20</v>
      </c>
      <c r="D29" s="12">
        <v>46</v>
      </c>
      <c r="E29" s="12">
        <v>32</v>
      </c>
      <c r="F29" s="12">
        <v>34</v>
      </c>
      <c r="G29" s="12">
        <v>49</v>
      </c>
      <c r="H29" s="12">
        <v>49</v>
      </c>
      <c r="I29" s="12">
        <v>30</v>
      </c>
      <c r="J29" s="12">
        <v>41</v>
      </c>
      <c r="K29" s="12">
        <v>43</v>
      </c>
      <c r="L29" s="12">
        <f t="shared" si="1"/>
        <v>372</v>
      </c>
    </row>
    <row r="30" spans="1:12" s="4" customFormat="1" ht="12.75">
      <c r="A30" s="9" t="s">
        <v>35</v>
      </c>
      <c r="B30" s="10">
        <f aca="true" t="shared" si="7" ref="B30:K30">B24-B25</f>
        <v>932</v>
      </c>
      <c r="C30" s="10">
        <f t="shared" si="7"/>
        <v>322</v>
      </c>
      <c r="D30" s="10">
        <f t="shared" si="7"/>
        <v>188</v>
      </c>
      <c r="E30" s="10">
        <f t="shared" si="7"/>
        <v>289</v>
      </c>
      <c r="F30" s="10">
        <f t="shared" si="7"/>
        <v>171</v>
      </c>
      <c r="G30" s="10">
        <f t="shared" si="7"/>
        <v>197</v>
      </c>
      <c r="H30" s="10">
        <f t="shared" si="7"/>
        <v>279</v>
      </c>
      <c r="I30" s="10">
        <f t="shared" si="7"/>
        <v>245</v>
      </c>
      <c r="J30" s="10">
        <f t="shared" si="7"/>
        <v>215</v>
      </c>
      <c r="K30" s="10">
        <f t="shared" si="7"/>
        <v>-75</v>
      </c>
      <c r="L30" s="10">
        <f t="shared" si="1"/>
        <v>2763</v>
      </c>
    </row>
    <row r="31" spans="1:12" s="4" customFormat="1" ht="12.75">
      <c r="A31" s="11" t="s">
        <v>36</v>
      </c>
      <c r="B31" s="12">
        <v>273</v>
      </c>
      <c r="C31" s="12">
        <v>91</v>
      </c>
      <c r="D31" s="12">
        <v>91</v>
      </c>
      <c r="E31" s="12">
        <v>91</v>
      </c>
      <c r="F31" s="12">
        <v>91</v>
      </c>
      <c r="G31" s="12">
        <v>91</v>
      </c>
      <c r="H31" s="12">
        <v>91</v>
      </c>
      <c r="I31" s="12">
        <v>91</v>
      </c>
      <c r="J31" s="12">
        <v>91</v>
      </c>
      <c r="K31" s="12">
        <v>91</v>
      </c>
      <c r="L31" s="12">
        <f t="shared" si="1"/>
        <v>1092</v>
      </c>
    </row>
    <row r="32" spans="1:12" s="4" customFormat="1" ht="12.75">
      <c r="A32" s="9" t="s">
        <v>37</v>
      </c>
      <c r="B32" s="14">
        <f aca="true" t="shared" si="8" ref="B32:K32">B30-B31</f>
        <v>659</v>
      </c>
      <c r="C32" s="14">
        <f t="shared" si="8"/>
        <v>231</v>
      </c>
      <c r="D32" s="14">
        <f t="shared" si="8"/>
        <v>97</v>
      </c>
      <c r="E32" s="14">
        <f t="shared" si="8"/>
        <v>198</v>
      </c>
      <c r="F32" s="14">
        <f t="shared" si="8"/>
        <v>80</v>
      </c>
      <c r="G32" s="14">
        <f t="shared" si="8"/>
        <v>106</v>
      </c>
      <c r="H32" s="14">
        <f t="shared" si="8"/>
        <v>188</v>
      </c>
      <c r="I32" s="14">
        <f t="shared" si="8"/>
        <v>154</v>
      </c>
      <c r="J32" s="14">
        <f t="shared" si="8"/>
        <v>124</v>
      </c>
      <c r="K32" s="14">
        <f t="shared" si="8"/>
        <v>-166</v>
      </c>
      <c r="L32" s="10">
        <f t="shared" si="1"/>
        <v>1671</v>
      </c>
    </row>
    <row r="33" s="4" customFormat="1" ht="12.75">
      <c r="L33" s="3"/>
    </row>
    <row r="34" s="4" customFormat="1" ht="12.75">
      <c r="L34" s="3"/>
    </row>
    <row r="35" s="4" customFormat="1" ht="12.75">
      <c r="L35" s="3"/>
    </row>
    <row r="36" s="4" customFormat="1" ht="12.75">
      <c r="L36" s="3"/>
    </row>
    <row r="37" s="4" customFormat="1" ht="12.75">
      <c r="L37" s="3"/>
    </row>
    <row r="38" s="4" customFormat="1" ht="12.75">
      <c r="L38" s="3"/>
    </row>
    <row r="39" s="4" customFormat="1" ht="12.75">
      <c r="L39" s="3"/>
    </row>
    <row r="40" s="4" customFormat="1" ht="12.75">
      <c r="L40" s="3"/>
    </row>
    <row r="41" s="4" customFormat="1" ht="12.75">
      <c r="L41" s="3"/>
    </row>
    <row r="42" s="4" customFormat="1" ht="12.75">
      <c r="L42" s="3"/>
    </row>
    <row r="43" s="4" customFormat="1" ht="12.75">
      <c r="L43" s="3"/>
    </row>
    <row r="44" s="4" customFormat="1" ht="12.75">
      <c r="L44" s="3"/>
    </row>
    <row r="45" s="4" customFormat="1" ht="12.75">
      <c r="L45" s="3"/>
    </row>
    <row r="46" s="4" customFormat="1" ht="12.75">
      <c r="L46" s="3"/>
    </row>
    <row r="47" s="4" customFormat="1" ht="12.75">
      <c r="L47" s="3"/>
    </row>
    <row r="48" s="4" customFormat="1" ht="12.75">
      <c r="L48" s="3"/>
    </row>
    <row r="49" s="4" customFormat="1" ht="12.75">
      <c r="L49" s="3"/>
    </row>
    <row r="50" s="4" customFormat="1" ht="12.75">
      <c r="L50" s="3"/>
    </row>
    <row r="51" s="4" customFormat="1" ht="12.75">
      <c r="L51" s="3"/>
    </row>
    <row r="52" s="4" customFormat="1" ht="12.75">
      <c r="L52" s="3"/>
    </row>
    <row r="53" s="4" customFormat="1" ht="12.75">
      <c r="L53" s="3"/>
    </row>
    <row r="54" s="4" customFormat="1" ht="12.75">
      <c r="L54" s="3"/>
    </row>
    <row r="55" s="4" customFormat="1" ht="12.75">
      <c r="L55" s="3"/>
    </row>
    <row r="56" s="4" customFormat="1" ht="12.75">
      <c r="L56" s="3"/>
    </row>
    <row r="57" s="4" customFormat="1" ht="12.75">
      <c r="L57" s="3"/>
    </row>
    <row r="58" s="4" customFormat="1" ht="12.75">
      <c r="L58" s="3"/>
    </row>
    <row r="59" s="4" customFormat="1" ht="12.75">
      <c r="L59" s="3"/>
    </row>
    <row r="60" s="4" customFormat="1" ht="12.75">
      <c r="L60" s="3"/>
    </row>
    <row r="61" s="4" customFormat="1" ht="12.75">
      <c r="L61" s="3"/>
    </row>
    <row r="62" s="4" customFormat="1" ht="12.75">
      <c r="L62" s="3"/>
    </row>
    <row r="63" s="4" customFormat="1" ht="12.75">
      <c r="L63" s="3"/>
    </row>
    <row r="64" s="4" customFormat="1" ht="12.75">
      <c r="L64" s="3"/>
    </row>
    <row r="65" s="4" customFormat="1" ht="12.75">
      <c r="L65" s="3"/>
    </row>
    <row r="66" s="4" customFormat="1" ht="12.75">
      <c r="L66" s="3"/>
    </row>
    <row r="67" s="4" customFormat="1" ht="12.75">
      <c r="L67" s="3"/>
    </row>
    <row r="68" s="4" customFormat="1" ht="12.75">
      <c r="L68" s="3"/>
    </row>
    <row r="69" s="4" customFormat="1" ht="12.75">
      <c r="L69" s="3"/>
    </row>
    <row r="70" s="4" customFormat="1" ht="12.75">
      <c r="L70" s="3"/>
    </row>
    <row r="71" s="4" customFormat="1" ht="12.75">
      <c r="L71" s="3"/>
    </row>
    <row r="72" s="4" customFormat="1" ht="12.75">
      <c r="L72" s="3"/>
    </row>
    <row r="73" s="4" customFormat="1" ht="12.75">
      <c r="L73" s="3"/>
    </row>
    <row r="74" s="4" customFormat="1" ht="12.75">
      <c r="L74" s="3"/>
    </row>
    <row r="75" s="4" customFormat="1" ht="12.75">
      <c r="L75" s="3"/>
    </row>
    <row r="76" s="4" customFormat="1" ht="12.75">
      <c r="L76" s="3"/>
    </row>
    <row r="77" s="4" customFormat="1" ht="12.75">
      <c r="L77" s="3"/>
    </row>
    <row r="78" s="4" customFormat="1" ht="12.75">
      <c r="L78" s="3"/>
    </row>
    <row r="79" s="4" customFormat="1" ht="12.75">
      <c r="L79" s="3"/>
    </row>
    <row r="80" s="4" customFormat="1" ht="12.75">
      <c r="L80" s="3"/>
    </row>
    <row r="81" s="4" customFormat="1" ht="12.75">
      <c r="L81" s="3"/>
    </row>
    <row r="82" s="4" customFormat="1" ht="12.75">
      <c r="L82" s="3"/>
    </row>
    <row r="83" s="4" customFormat="1" ht="12.75">
      <c r="L83" s="3"/>
    </row>
    <row r="84" s="4" customFormat="1" ht="12.75">
      <c r="L84" s="3"/>
    </row>
    <row r="85" s="4" customFormat="1" ht="12.75">
      <c r="L85" s="3"/>
    </row>
    <row r="86" s="4" customFormat="1" ht="12.75">
      <c r="L86" s="3"/>
    </row>
    <row r="87" s="4" customFormat="1" ht="12.75">
      <c r="L87" s="3"/>
    </row>
    <row r="88" s="4" customFormat="1" ht="12.75">
      <c r="L88" s="3"/>
    </row>
    <row r="89" s="4" customFormat="1" ht="12.75">
      <c r="L89" s="3"/>
    </row>
    <row r="90" s="4" customFormat="1" ht="12.75">
      <c r="L90" s="3"/>
    </row>
    <row r="91" s="4" customFormat="1" ht="12.75">
      <c r="L91" s="3"/>
    </row>
    <row r="92" s="4" customFormat="1" ht="12.75">
      <c r="L92" s="3"/>
    </row>
    <row r="93" s="4" customFormat="1" ht="12.75">
      <c r="L93" s="3"/>
    </row>
    <row r="94" s="4" customFormat="1" ht="12.75">
      <c r="L94" s="3"/>
    </row>
    <row r="95" s="4" customFormat="1" ht="12.75">
      <c r="L95" s="3"/>
    </row>
    <row r="96" s="4" customFormat="1" ht="12.75">
      <c r="L96" s="3"/>
    </row>
    <row r="97" s="4" customFormat="1" ht="12.75">
      <c r="L97" s="3"/>
    </row>
    <row r="98" s="4" customFormat="1" ht="12.75">
      <c r="L98" s="3"/>
    </row>
    <row r="99" s="4" customFormat="1" ht="12.75">
      <c r="L99" s="3"/>
    </row>
    <row r="100" s="4" customFormat="1" ht="12.75">
      <c r="L100" s="3"/>
    </row>
    <row r="101" s="4" customFormat="1" ht="12.75">
      <c r="L101" s="3"/>
    </row>
    <row r="102" s="4" customFormat="1" ht="12.75">
      <c r="L102" s="3"/>
    </row>
    <row r="103" s="4" customFormat="1" ht="12.75">
      <c r="L103" s="3"/>
    </row>
    <row r="104" s="4" customFormat="1" ht="12.75">
      <c r="L104" s="3"/>
    </row>
    <row r="105" s="4" customFormat="1" ht="12.75">
      <c r="L105" s="3"/>
    </row>
    <row r="106" s="4" customFormat="1" ht="12.75">
      <c r="L106" s="3"/>
    </row>
    <row r="107" s="4" customFormat="1" ht="12.75">
      <c r="L107" s="3"/>
    </row>
    <row r="108" s="4" customFormat="1" ht="12.75">
      <c r="L108" s="3"/>
    </row>
    <row r="109" s="4" customFormat="1" ht="12.75">
      <c r="L109" s="3"/>
    </row>
    <row r="110" s="4" customFormat="1" ht="12.75">
      <c r="L110" s="3"/>
    </row>
    <row r="111" s="4" customFormat="1" ht="12.75">
      <c r="L111" s="3"/>
    </row>
    <row r="112" s="4" customFormat="1" ht="12.75">
      <c r="L112" s="3"/>
    </row>
    <row r="113" s="4" customFormat="1" ht="12.75">
      <c r="L113" s="3"/>
    </row>
    <row r="114" s="4" customFormat="1" ht="12.75">
      <c r="L114" s="3"/>
    </row>
    <row r="115" s="4" customFormat="1" ht="12.75">
      <c r="L115" s="3"/>
    </row>
    <row r="116" s="4" customFormat="1" ht="12.75">
      <c r="L116" s="3"/>
    </row>
    <row r="117" s="4" customFormat="1" ht="12.75">
      <c r="L117" s="3"/>
    </row>
    <row r="118" s="4" customFormat="1" ht="12.75">
      <c r="L118" s="3"/>
    </row>
    <row r="119" s="4" customFormat="1" ht="12.75">
      <c r="L119" s="3"/>
    </row>
    <row r="120" s="4" customFormat="1" ht="12.75">
      <c r="L120" s="3"/>
    </row>
    <row r="121" s="4" customFormat="1" ht="12.75">
      <c r="L121" s="3"/>
    </row>
    <row r="122" s="4" customFormat="1" ht="12.75">
      <c r="L122" s="3"/>
    </row>
    <row r="123" s="4" customFormat="1" ht="12.75">
      <c r="L123" s="3"/>
    </row>
    <row r="124" s="4" customFormat="1" ht="12.75">
      <c r="L124" s="3"/>
    </row>
    <row r="125" s="4" customFormat="1" ht="12.75">
      <c r="L125" s="3"/>
    </row>
    <row r="126" s="4" customFormat="1" ht="12.75">
      <c r="L126" s="3"/>
    </row>
    <row r="127" s="4" customFormat="1" ht="12.75">
      <c r="L127" s="3"/>
    </row>
    <row r="128" s="4" customFormat="1" ht="12.75">
      <c r="L128" s="3"/>
    </row>
    <row r="129" s="4" customFormat="1" ht="12.75">
      <c r="L129" s="3"/>
    </row>
    <row r="130" s="4" customFormat="1" ht="12.75">
      <c r="L130" s="3"/>
    </row>
    <row r="131" s="4" customFormat="1" ht="12.75">
      <c r="L131" s="3"/>
    </row>
    <row r="132" s="4" customFormat="1" ht="12.75">
      <c r="L132" s="3"/>
    </row>
    <row r="133" s="4" customFormat="1" ht="12.75">
      <c r="L133" s="3"/>
    </row>
    <row r="134" s="4" customFormat="1" ht="12.75">
      <c r="L134" s="3"/>
    </row>
    <row r="135" s="4" customFormat="1" ht="12.75">
      <c r="L135" s="3"/>
    </row>
    <row r="136" s="4" customFormat="1" ht="12.75">
      <c r="L136" s="3"/>
    </row>
    <row r="137" s="4" customFormat="1" ht="12.75">
      <c r="L137" s="3"/>
    </row>
    <row r="138" s="4" customFormat="1" ht="12.75">
      <c r="L138" s="3"/>
    </row>
    <row r="139" s="4" customFormat="1" ht="12.75">
      <c r="L139" s="3"/>
    </row>
    <row r="140" s="4" customFormat="1" ht="12.75">
      <c r="L140" s="3"/>
    </row>
    <row r="141" s="4" customFormat="1" ht="12.75">
      <c r="L141" s="3"/>
    </row>
    <row r="142" s="4" customFormat="1" ht="12.75">
      <c r="L142" s="3"/>
    </row>
    <row r="143" s="4" customFormat="1" ht="12.75">
      <c r="L143" s="3"/>
    </row>
    <row r="144" s="4" customFormat="1" ht="12.75">
      <c r="L144" s="3"/>
    </row>
    <row r="145" s="4" customFormat="1" ht="12.75">
      <c r="L145" s="3"/>
    </row>
    <row r="146" s="4" customFormat="1" ht="12.75">
      <c r="L146" s="3"/>
    </row>
    <row r="147" s="4" customFormat="1" ht="12.75">
      <c r="L147" s="3"/>
    </row>
    <row r="148" s="4" customFormat="1" ht="12.75">
      <c r="L148" s="3"/>
    </row>
    <row r="149" s="4" customFormat="1" ht="12.75">
      <c r="L149" s="3"/>
    </row>
    <row r="150" s="4" customFormat="1" ht="12.75">
      <c r="L150" s="3"/>
    </row>
    <row r="151" s="4" customFormat="1" ht="12.75">
      <c r="L151" s="3"/>
    </row>
    <row r="152" s="4" customFormat="1" ht="12.75">
      <c r="L152" s="3"/>
    </row>
    <row r="153" s="4" customFormat="1" ht="12.75">
      <c r="L153" s="3"/>
    </row>
    <row r="154" s="4" customFormat="1" ht="12.75">
      <c r="L154" s="3"/>
    </row>
    <row r="155" s="4" customFormat="1" ht="12.75">
      <c r="L155" s="3"/>
    </row>
    <row r="156" s="4" customFormat="1" ht="12.75">
      <c r="L156" s="3"/>
    </row>
    <row r="157" s="4" customFormat="1" ht="12.75">
      <c r="L157" s="3"/>
    </row>
    <row r="158" s="4" customFormat="1" ht="12.75">
      <c r="L158" s="3"/>
    </row>
    <row r="159" s="4" customFormat="1" ht="12.75">
      <c r="L159" s="3"/>
    </row>
    <row r="160" s="4" customFormat="1" ht="12.75">
      <c r="L160" s="3"/>
    </row>
    <row r="161" s="4" customFormat="1" ht="12.75">
      <c r="L161" s="3"/>
    </row>
    <row r="162" s="4" customFormat="1" ht="12.75">
      <c r="L162" s="3"/>
    </row>
    <row r="163" s="4" customFormat="1" ht="12.75">
      <c r="L163" s="3"/>
    </row>
    <row r="164" s="4" customFormat="1" ht="12.75">
      <c r="L164" s="3"/>
    </row>
    <row r="165" s="4" customFormat="1" ht="12.75">
      <c r="L165" s="3"/>
    </row>
    <row r="166" s="4" customFormat="1" ht="12.75">
      <c r="L166" s="3"/>
    </row>
    <row r="167" s="4" customFormat="1" ht="12.75">
      <c r="L167" s="3"/>
    </row>
    <row r="168" s="4" customFormat="1" ht="12.75">
      <c r="L168" s="3"/>
    </row>
    <row r="169" s="4" customFormat="1" ht="12.75">
      <c r="L169" s="3"/>
    </row>
    <row r="170" s="4" customFormat="1" ht="12.75">
      <c r="L170" s="3"/>
    </row>
    <row r="171" s="4" customFormat="1" ht="12.75">
      <c r="L171" s="3"/>
    </row>
    <row r="172" s="4" customFormat="1" ht="12.75">
      <c r="L172" s="3"/>
    </row>
    <row r="173" s="4" customFormat="1" ht="12.75">
      <c r="L173" s="3"/>
    </row>
    <row r="174" s="4" customFormat="1" ht="12.75">
      <c r="L174" s="3"/>
    </row>
    <row r="175" s="4" customFormat="1" ht="12.75">
      <c r="L175" s="3"/>
    </row>
    <row r="176" s="4" customFormat="1" ht="12.75">
      <c r="L176" s="3"/>
    </row>
    <row r="177" s="4" customFormat="1" ht="12.75">
      <c r="L177" s="3"/>
    </row>
    <row r="178" s="4" customFormat="1" ht="12.75">
      <c r="L178" s="3"/>
    </row>
    <row r="179" s="4" customFormat="1" ht="12.75">
      <c r="L179" s="3"/>
    </row>
    <row r="180" s="4" customFormat="1" ht="12.75">
      <c r="L180" s="3"/>
    </row>
    <row r="181" s="4" customFormat="1" ht="12.75">
      <c r="L181" s="3"/>
    </row>
    <row r="182" s="4" customFormat="1" ht="12.75">
      <c r="L182" s="3"/>
    </row>
    <row r="183" s="4" customFormat="1" ht="12.75">
      <c r="L183" s="3"/>
    </row>
    <row r="184" s="4" customFormat="1" ht="12.75">
      <c r="L184" s="3"/>
    </row>
    <row r="185" s="4" customFormat="1" ht="12.75">
      <c r="L185" s="3"/>
    </row>
    <row r="186" s="4" customFormat="1" ht="12.75">
      <c r="L186" s="3"/>
    </row>
    <row r="187" s="4" customFormat="1" ht="12.75">
      <c r="L187" s="3"/>
    </row>
    <row r="188" s="4" customFormat="1" ht="12.75">
      <c r="L188" s="3"/>
    </row>
    <row r="189" s="4" customFormat="1" ht="12.75">
      <c r="L189" s="3"/>
    </row>
    <row r="190" s="4" customFormat="1" ht="12.75">
      <c r="L190" s="3"/>
    </row>
    <row r="191" s="4" customFormat="1" ht="12.75">
      <c r="L191" s="3"/>
    </row>
    <row r="192" s="4" customFormat="1" ht="12.75">
      <c r="L192" s="3"/>
    </row>
    <row r="193" s="4" customFormat="1" ht="12.75">
      <c r="L193" s="3"/>
    </row>
    <row r="194" s="4" customFormat="1" ht="12.75">
      <c r="L194" s="3"/>
    </row>
    <row r="195" s="4" customFormat="1" ht="12.75">
      <c r="L195" s="3"/>
    </row>
    <row r="196" s="4" customFormat="1" ht="12.75">
      <c r="L196" s="3"/>
    </row>
    <row r="197" s="4" customFormat="1" ht="12.75">
      <c r="L197" s="3"/>
    </row>
    <row r="198" s="4" customFormat="1" ht="12.75">
      <c r="L198" s="3"/>
    </row>
    <row r="199" s="4" customFormat="1" ht="12.75">
      <c r="L199" s="3"/>
    </row>
    <row r="200" s="4" customFormat="1" ht="12.75">
      <c r="L200" s="3"/>
    </row>
    <row r="201" s="4" customFormat="1" ht="12.75">
      <c r="L201" s="3"/>
    </row>
    <row r="202" s="4" customFormat="1" ht="12.75">
      <c r="L202" s="3"/>
    </row>
    <row r="203" s="4" customFormat="1" ht="12.75">
      <c r="L203" s="3"/>
    </row>
    <row r="204" s="4" customFormat="1" ht="12.75">
      <c r="L204" s="3"/>
    </row>
    <row r="205" s="4" customFormat="1" ht="12.75">
      <c r="L205" s="3"/>
    </row>
    <row r="206" s="4" customFormat="1" ht="12.75">
      <c r="L206" s="3"/>
    </row>
    <row r="207" s="4" customFormat="1" ht="12.75">
      <c r="L207" s="3"/>
    </row>
    <row r="208" s="4" customFormat="1" ht="12.75">
      <c r="L208" s="3"/>
    </row>
    <row r="209" s="4" customFormat="1" ht="12.75">
      <c r="L209" s="3"/>
    </row>
    <row r="210" s="4" customFormat="1" ht="12.75">
      <c r="L210" s="3"/>
    </row>
    <row r="211" s="4" customFormat="1" ht="12.75">
      <c r="L211" s="3"/>
    </row>
    <row r="212" s="4" customFormat="1" ht="12.75">
      <c r="L212" s="3"/>
    </row>
    <row r="213" s="4" customFormat="1" ht="12.75">
      <c r="L213" s="3"/>
    </row>
    <row r="214" s="4" customFormat="1" ht="12.75">
      <c r="L214" s="3"/>
    </row>
    <row r="215" s="4" customFormat="1" ht="12.75">
      <c r="L215" s="3"/>
    </row>
    <row r="216" s="4" customFormat="1" ht="12.75">
      <c r="L216" s="3"/>
    </row>
    <row r="217" s="4" customFormat="1" ht="12.75">
      <c r="L217" s="3"/>
    </row>
    <row r="218" s="4" customFormat="1" ht="12.75">
      <c r="L218" s="3"/>
    </row>
    <row r="219" s="4" customFormat="1" ht="12.75">
      <c r="L219" s="3"/>
    </row>
    <row r="220" s="4" customFormat="1" ht="12.75">
      <c r="L220" s="3"/>
    </row>
    <row r="221" s="4" customFormat="1" ht="12.75">
      <c r="L221" s="3"/>
    </row>
    <row r="222" s="4" customFormat="1" ht="12.75">
      <c r="L222" s="3"/>
    </row>
    <row r="223" s="4" customFormat="1" ht="12.75">
      <c r="L223" s="3"/>
    </row>
    <row r="224" s="4" customFormat="1" ht="12.75">
      <c r="L224" s="3"/>
    </row>
    <row r="225" s="4" customFormat="1" ht="12.75">
      <c r="L225" s="3"/>
    </row>
    <row r="226" s="4" customFormat="1" ht="12.75">
      <c r="L226" s="3"/>
    </row>
    <row r="227" s="4" customFormat="1" ht="12.75">
      <c r="L227" s="3"/>
    </row>
    <row r="228" s="4" customFormat="1" ht="12.75">
      <c r="L228" s="3"/>
    </row>
    <row r="229" s="4" customFormat="1" ht="12.75">
      <c r="L229" s="3"/>
    </row>
    <row r="230" s="4" customFormat="1" ht="12.75">
      <c r="L230" s="3"/>
    </row>
    <row r="231" s="4" customFormat="1" ht="12.75">
      <c r="L231" s="3"/>
    </row>
    <row r="232" s="4" customFormat="1" ht="12.75">
      <c r="L232" s="3"/>
    </row>
    <row r="233" s="4" customFormat="1" ht="12.75">
      <c r="L233" s="3"/>
    </row>
    <row r="234" s="4" customFormat="1" ht="12.75">
      <c r="L234" s="3"/>
    </row>
    <row r="235" s="4" customFormat="1" ht="12.75">
      <c r="L235" s="3"/>
    </row>
    <row r="236" s="4" customFormat="1" ht="12.75">
      <c r="L236" s="3"/>
    </row>
    <row r="237" s="4" customFormat="1" ht="12.75">
      <c r="L237" s="3"/>
    </row>
    <row r="238" s="4" customFormat="1" ht="12.75">
      <c r="L238" s="3"/>
    </row>
    <row r="239" s="4" customFormat="1" ht="12.75">
      <c r="L239" s="3"/>
    </row>
    <row r="240" s="4" customFormat="1" ht="12.75">
      <c r="L240" s="3"/>
    </row>
    <row r="241" s="4" customFormat="1" ht="12.75">
      <c r="L241" s="3"/>
    </row>
    <row r="242" s="4" customFormat="1" ht="12.75">
      <c r="L242" s="3"/>
    </row>
    <row r="243" s="4" customFormat="1" ht="12.75">
      <c r="L243" s="3"/>
    </row>
    <row r="244" s="4" customFormat="1" ht="12.75">
      <c r="L244" s="3"/>
    </row>
    <row r="245" s="4" customFormat="1" ht="12.75">
      <c r="L245" s="3"/>
    </row>
    <row r="246" s="4" customFormat="1" ht="12.75">
      <c r="L246" s="3"/>
    </row>
    <row r="247" s="4" customFormat="1" ht="12.75">
      <c r="L247" s="3"/>
    </row>
    <row r="248" s="4" customFormat="1" ht="12.75">
      <c r="L248" s="3"/>
    </row>
    <row r="249" s="4" customFormat="1" ht="12.75">
      <c r="L249" s="3"/>
    </row>
    <row r="250" s="4" customFormat="1" ht="12.75">
      <c r="L250" s="3"/>
    </row>
    <row r="251" s="4" customFormat="1" ht="12.75">
      <c r="L251" s="3"/>
    </row>
    <row r="252" s="4" customFormat="1" ht="12.75">
      <c r="L252" s="3"/>
    </row>
    <row r="253" s="4" customFormat="1" ht="12.75">
      <c r="L253" s="3"/>
    </row>
    <row r="254" s="4" customFormat="1" ht="12.75">
      <c r="L254" s="3"/>
    </row>
    <row r="255" s="4" customFormat="1" ht="12.75">
      <c r="L255" s="3"/>
    </row>
    <row r="256" s="4" customFormat="1" ht="12.75">
      <c r="L256" s="3"/>
    </row>
    <row r="257" s="4" customFormat="1" ht="12.75">
      <c r="L257" s="3"/>
    </row>
    <row r="258" s="4" customFormat="1" ht="12.75">
      <c r="L258" s="3"/>
    </row>
    <row r="259" s="4" customFormat="1" ht="12.75">
      <c r="L259" s="3"/>
    </row>
    <row r="260" s="4" customFormat="1" ht="12.75">
      <c r="L260" s="3"/>
    </row>
    <row r="261" s="4" customFormat="1" ht="12.75">
      <c r="L261" s="3"/>
    </row>
    <row r="262" s="4" customFormat="1" ht="12.75">
      <c r="L262" s="3"/>
    </row>
    <row r="263" s="4" customFormat="1" ht="12.75">
      <c r="L263" s="3"/>
    </row>
    <row r="264" s="4" customFormat="1" ht="12.75">
      <c r="L264" s="3"/>
    </row>
    <row r="265" s="4" customFormat="1" ht="12.75">
      <c r="L265" s="3"/>
    </row>
    <row r="266" s="4" customFormat="1" ht="12.75">
      <c r="L266" s="3"/>
    </row>
    <row r="267" s="4" customFormat="1" ht="12.75">
      <c r="L267" s="3"/>
    </row>
    <row r="268" s="4" customFormat="1" ht="12.75">
      <c r="L268" s="3"/>
    </row>
    <row r="269" s="4" customFormat="1" ht="12.75">
      <c r="L269" s="3"/>
    </row>
    <row r="270" s="4" customFormat="1" ht="12.75">
      <c r="L270" s="3"/>
    </row>
    <row r="271" s="4" customFormat="1" ht="12.75">
      <c r="L271" s="3"/>
    </row>
    <row r="272" s="4" customFormat="1" ht="12.75">
      <c r="L272" s="3"/>
    </row>
    <row r="273" s="4" customFormat="1" ht="12.75">
      <c r="L273" s="3"/>
    </row>
    <row r="274" s="4" customFormat="1" ht="12.75">
      <c r="L274" s="3"/>
    </row>
    <row r="275" s="4" customFormat="1" ht="12.75">
      <c r="L275" s="3"/>
    </row>
    <row r="276" s="4" customFormat="1" ht="12.75">
      <c r="L276" s="3"/>
    </row>
    <row r="277" s="4" customFormat="1" ht="12.75">
      <c r="L277" s="3"/>
    </row>
    <row r="278" s="4" customFormat="1" ht="12.75">
      <c r="L278" s="3"/>
    </row>
    <row r="279" s="4" customFormat="1" ht="12.75">
      <c r="L279" s="3"/>
    </row>
    <row r="280" s="4" customFormat="1" ht="12.75">
      <c r="L280" s="3"/>
    </row>
    <row r="281" s="4" customFormat="1" ht="12.75">
      <c r="L281" s="3"/>
    </row>
    <row r="282" s="4" customFormat="1" ht="12.75">
      <c r="L282" s="3"/>
    </row>
    <row r="283" s="4" customFormat="1" ht="12.75">
      <c r="L283" s="3"/>
    </row>
    <row r="284" s="4" customFormat="1" ht="12.75">
      <c r="L284" s="3"/>
    </row>
    <row r="285" s="4" customFormat="1" ht="12.75">
      <c r="L285" s="3"/>
    </row>
    <row r="286" s="4" customFormat="1" ht="12.75">
      <c r="L286" s="3"/>
    </row>
    <row r="287" s="4" customFormat="1" ht="12.75">
      <c r="L287" s="3"/>
    </row>
    <row r="288" s="4" customFormat="1" ht="12.75">
      <c r="L288" s="3"/>
    </row>
    <row r="289" s="4" customFormat="1" ht="12.75">
      <c r="L289" s="3"/>
    </row>
    <row r="290" s="4" customFormat="1" ht="12.75">
      <c r="L290" s="3"/>
    </row>
    <row r="291" s="4" customFormat="1" ht="12.75">
      <c r="L291" s="3"/>
    </row>
    <row r="292" s="4" customFormat="1" ht="12.75">
      <c r="L292" s="3"/>
    </row>
    <row r="293" s="4" customFormat="1" ht="12.75">
      <c r="L293" s="3"/>
    </row>
    <row r="294" s="4" customFormat="1" ht="12.75">
      <c r="L294" s="3"/>
    </row>
    <row r="295" s="4" customFormat="1" ht="12.75">
      <c r="L295" s="3"/>
    </row>
    <row r="296" s="4" customFormat="1" ht="12.75">
      <c r="L296" s="3"/>
    </row>
    <row r="297" s="4" customFormat="1" ht="12.75">
      <c r="L297" s="3"/>
    </row>
    <row r="298" s="4" customFormat="1" ht="12.75">
      <c r="L298" s="3"/>
    </row>
    <row r="299" s="4" customFormat="1" ht="12.75">
      <c r="L299" s="3"/>
    </row>
    <row r="300" s="4" customFormat="1" ht="12.75">
      <c r="L300" s="3"/>
    </row>
    <row r="301" s="4" customFormat="1" ht="12.75">
      <c r="L301" s="3"/>
    </row>
    <row r="302" s="4" customFormat="1" ht="12.75">
      <c r="L302" s="3"/>
    </row>
    <row r="303" s="4" customFormat="1" ht="12.75">
      <c r="L303" s="3"/>
    </row>
    <row r="304" s="4" customFormat="1" ht="12.75">
      <c r="L304" s="3"/>
    </row>
    <row r="305" s="4" customFormat="1" ht="12.75">
      <c r="L305" s="3"/>
    </row>
    <row r="306" s="4" customFormat="1" ht="12.75">
      <c r="L306" s="3"/>
    </row>
    <row r="307" s="4" customFormat="1" ht="12.75">
      <c r="L307" s="3"/>
    </row>
    <row r="308" s="4" customFormat="1" ht="12.75">
      <c r="L308" s="3"/>
    </row>
    <row r="309" s="4" customFormat="1" ht="12.75">
      <c r="L309" s="3"/>
    </row>
    <row r="310" s="4" customFormat="1" ht="12.75">
      <c r="L310" s="3"/>
    </row>
    <row r="311" s="4" customFormat="1" ht="12.75">
      <c r="L311" s="3"/>
    </row>
    <row r="312" s="4" customFormat="1" ht="12.75">
      <c r="L312" s="3"/>
    </row>
    <row r="313" s="4" customFormat="1" ht="12.75">
      <c r="L313" s="3"/>
    </row>
    <row r="314" s="4" customFormat="1" ht="12.75">
      <c r="L314" s="3"/>
    </row>
    <row r="315" s="4" customFormat="1" ht="12.75">
      <c r="L315" s="3"/>
    </row>
    <row r="316" s="4" customFormat="1" ht="12.75">
      <c r="L316" s="3"/>
    </row>
    <row r="317" s="4" customFormat="1" ht="12.75">
      <c r="L317" s="3"/>
    </row>
    <row r="318" s="4" customFormat="1" ht="12.75">
      <c r="L318" s="3"/>
    </row>
    <row r="319" s="4" customFormat="1" ht="12.75">
      <c r="L319" s="3"/>
    </row>
    <row r="320" s="4" customFormat="1" ht="12.75">
      <c r="L320" s="3"/>
    </row>
    <row r="321" s="4" customFormat="1" ht="12.75">
      <c r="L321" s="3"/>
    </row>
    <row r="322" s="4" customFormat="1" ht="12.75">
      <c r="L322" s="3"/>
    </row>
    <row r="323" s="4" customFormat="1" ht="12.75">
      <c r="L323" s="3"/>
    </row>
    <row r="324" s="4" customFormat="1" ht="12.75">
      <c r="L324" s="3"/>
    </row>
    <row r="325" s="4" customFormat="1" ht="12.75">
      <c r="L325" s="3"/>
    </row>
    <row r="326" s="4" customFormat="1" ht="12.75">
      <c r="L326" s="3"/>
    </row>
    <row r="327" s="4" customFormat="1" ht="12.75">
      <c r="L327" s="3"/>
    </row>
    <row r="328" s="4" customFormat="1" ht="12.75">
      <c r="L328" s="3"/>
    </row>
    <row r="329" s="4" customFormat="1" ht="12.75">
      <c r="L329" s="3"/>
    </row>
    <row r="330" s="4" customFormat="1" ht="12.75">
      <c r="L330" s="3"/>
    </row>
    <row r="331" s="4" customFormat="1" ht="12.75">
      <c r="L331" s="3"/>
    </row>
    <row r="332" s="4" customFormat="1" ht="12.75">
      <c r="L332" s="3"/>
    </row>
    <row r="333" s="4" customFormat="1" ht="12.75">
      <c r="L333" s="3"/>
    </row>
    <row r="334" s="4" customFormat="1" ht="12.75">
      <c r="L334" s="3"/>
    </row>
    <row r="335" s="4" customFormat="1" ht="12.75">
      <c r="L335" s="3"/>
    </row>
    <row r="336" s="4" customFormat="1" ht="12.75">
      <c r="L336" s="3"/>
    </row>
    <row r="337" s="4" customFormat="1" ht="12.75">
      <c r="L337" s="3"/>
    </row>
    <row r="338" s="4" customFormat="1" ht="12.75">
      <c r="L338" s="3"/>
    </row>
    <row r="339" s="4" customFormat="1" ht="12.75">
      <c r="L339" s="3"/>
    </row>
    <row r="340" s="4" customFormat="1" ht="12.75">
      <c r="L340" s="3"/>
    </row>
    <row r="341" s="4" customFormat="1" ht="12.75">
      <c r="L341" s="3"/>
    </row>
    <row r="342" s="4" customFormat="1" ht="12.75">
      <c r="L342" s="3"/>
    </row>
    <row r="343" s="4" customFormat="1" ht="12.75">
      <c r="L343" s="3"/>
    </row>
    <row r="344" s="4" customFormat="1" ht="12.75">
      <c r="L344" s="3"/>
    </row>
    <row r="345" s="4" customFormat="1" ht="12.75">
      <c r="L345" s="3"/>
    </row>
    <row r="346" s="4" customFormat="1" ht="12.75">
      <c r="L346" s="3"/>
    </row>
    <row r="347" s="4" customFormat="1" ht="12.75">
      <c r="L347" s="3"/>
    </row>
    <row r="348" s="4" customFormat="1" ht="12.75">
      <c r="L348" s="3"/>
    </row>
    <row r="349" s="4" customFormat="1" ht="12.75">
      <c r="L349" s="3"/>
    </row>
    <row r="350" s="4" customFormat="1" ht="12.75">
      <c r="L350" s="3"/>
    </row>
    <row r="351" s="4" customFormat="1" ht="12.75">
      <c r="L351" s="3"/>
    </row>
    <row r="352" s="4" customFormat="1" ht="12.75">
      <c r="L352" s="3"/>
    </row>
    <row r="353" s="4" customFormat="1" ht="12.75">
      <c r="L353" s="3"/>
    </row>
    <row r="354" s="4" customFormat="1" ht="12.75">
      <c r="L354" s="3"/>
    </row>
    <row r="355" s="4" customFormat="1" ht="12.75">
      <c r="L355" s="3"/>
    </row>
    <row r="356" s="4" customFormat="1" ht="12.75">
      <c r="L356" s="3"/>
    </row>
    <row r="357" s="4" customFormat="1" ht="12.75">
      <c r="L357" s="3"/>
    </row>
    <row r="358" s="4" customFormat="1" ht="12.75">
      <c r="L358" s="3"/>
    </row>
    <row r="359" s="4" customFormat="1" ht="12.75">
      <c r="L359" s="3"/>
    </row>
    <row r="360" s="4" customFormat="1" ht="12.75">
      <c r="L360" s="3"/>
    </row>
    <row r="361" s="4" customFormat="1" ht="12.75">
      <c r="L361" s="3"/>
    </row>
    <row r="362" s="4" customFormat="1" ht="12.75">
      <c r="L362" s="3"/>
    </row>
    <row r="363" s="4" customFormat="1" ht="12.75">
      <c r="L363" s="3"/>
    </row>
    <row r="364" s="4" customFormat="1" ht="12.75">
      <c r="L364" s="3"/>
    </row>
    <row r="365" s="4" customFormat="1" ht="12.75">
      <c r="L365" s="3"/>
    </row>
    <row r="366" s="4" customFormat="1" ht="12.75">
      <c r="L366" s="3"/>
    </row>
    <row r="367" s="4" customFormat="1" ht="12.75">
      <c r="L367" s="3"/>
    </row>
    <row r="368" s="4" customFormat="1" ht="12.75">
      <c r="L368" s="3"/>
    </row>
    <row r="369" s="4" customFormat="1" ht="12.75">
      <c r="L369" s="3"/>
    </row>
    <row r="370" s="4" customFormat="1" ht="12.75">
      <c r="L370" s="3"/>
    </row>
    <row r="371" s="4" customFormat="1" ht="12.75">
      <c r="L371" s="3"/>
    </row>
    <row r="372" s="4" customFormat="1" ht="12.75">
      <c r="L372" s="3"/>
    </row>
    <row r="373" s="4" customFormat="1" ht="12.75">
      <c r="L373" s="3"/>
    </row>
    <row r="374" s="4" customFormat="1" ht="12.75">
      <c r="L374" s="3"/>
    </row>
    <row r="375" s="4" customFormat="1" ht="12.75">
      <c r="L375" s="3"/>
    </row>
    <row r="376" s="4" customFormat="1" ht="12.75">
      <c r="L376" s="3"/>
    </row>
    <row r="377" s="4" customFormat="1" ht="12.75">
      <c r="L377" s="3"/>
    </row>
    <row r="378" s="4" customFormat="1" ht="12.75">
      <c r="L378" s="3"/>
    </row>
    <row r="379" s="4" customFormat="1" ht="12.75">
      <c r="L379" s="3"/>
    </row>
    <row r="380" s="4" customFormat="1" ht="12.75">
      <c r="L380" s="3"/>
    </row>
    <row r="381" s="4" customFormat="1" ht="12.75">
      <c r="L381" s="3"/>
    </row>
    <row r="382" s="4" customFormat="1" ht="12.75">
      <c r="L382" s="3"/>
    </row>
    <row r="383" s="4" customFormat="1" ht="12.75">
      <c r="L383" s="3"/>
    </row>
    <row r="384" s="4" customFormat="1" ht="12.75">
      <c r="L384" s="3"/>
    </row>
    <row r="385" s="4" customFormat="1" ht="12.75">
      <c r="L385" s="3"/>
    </row>
    <row r="386" s="4" customFormat="1" ht="12.75">
      <c r="L386" s="3"/>
    </row>
    <row r="387" s="4" customFormat="1" ht="12.75">
      <c r="L387" s="3"/>
    </row>
    <row r="388" s="4" customFormat="1" ht="12.75">
      <c r="L388" s="3"/>
    </row>
    <row r="389" s="4" customFormat="1" ht="12.75">
      <c r="L389" s="3"/>
    </row>
    <row r="390" s="4" customFormat="1" ht="12.75">
      <c r="L390" s="3"/>
    </row>
    <row r="391" s="4" customFormat="1" ht="12.75">
      <c r="L391" s="3"/>
    </row>
    <row r="392" s="4" customFormat="1" ht="12.75">
      <c r="L392" s="3"/>
    </row>
    <row r="393" s="4" customFormat="1" ht="12.75">
      <c r="L393" s="3"/>
    </row>
    <row r="394" s="4" customFormat="1" ht="12.75">
      <c r="L394" s="3"/>
    </row>
    <row r="395" s="4" customFormat="1" ht="12.75">
      <c r="L395" s="3"/>
    </row>
    <row r="396" s="4" customFormat="1" ht="12.75">
      <c r="L396" s="3"/>
    </row>
    <row r="397" s="4" customFormat="1" ht="12.75">
      <c r="L397" s="3"/>
    </row>
    <row r="398" s="4" customFormat="1" ht="12.75">
      <c r="L398" s="3"/>
    </row>
    <row r="399" s="4" customFormat="1" ht="12.75">
      <c r="L399" s="3"/>
    </row>
    <row r="400" s="4" customFormat="1" ht="12.75">
      <c r="L400" s="3"/>
    </row>
    <row r="401" s="4" customFormat="1" ht="12.75">
      <c r="L401" s="3"/>
    </row>
    <row r="402" s="4" customFormat="1" ht="12.75">
      <c r="L402" s="3"/>
    </row>
    <row r="403" s="4" customFormat="1" ht="12.75">
      <c r="L403" s="3"/>
    </row>
    <row r="404" s="4" customFormat="1" ht="12.75">
      <c r="L404" s="3"/>
    </row>
    <row r="405" s="4" customFormat="1" ht="12.75">
      <c r="L405" s="3"/>
    </row>
    <row r="406" s="4" customFormat="1" ht="12.75">
      <c r="L406" s="3"/>
    </row>
    <row r="407" s="4" customFormat="1" ht="12.75">
      <c r="L407" s="3"/>
    </row>
    <row r="408" s="4" customFormat="1" ht="12.75">
      <c r="L408" s="3"/>
    </row>
    <row r="409" s="4" customFormat="1" ht="12.75">
      <c r="L409" s="3"/>
    </row>
    <row r="410" s="4" customFormat="1" ht="12.75">
      <c r="L410" s="3"/>
    </row>
    <row r="411" s="4" customFormat="1" ht="12.75">
      <c r="L411" s="3"/>
    </row>
    <row r="412" s="4" customFormat="1" ht="12.75">
      <c r="L412" s="3"/>
    </row>
    <row r="413" s="4" customFormat="1" ht="12.75">
      <c r="L413" s="3"/>
    </row>
    <row r="414" s="4" customFormat="1" ht="12.75">
      <c r="L414" s="3"/>
    </row>
    <row r="415" s="4" customFormat="1" ht="12.75">
      <c r="L415" s="3"/>
    </row>
    <row r="416" s="4" customFormat="1" ht="12.75">
      <c r="L416" s="3"/>
    </row>
    <row r="417" s="4" customFormat="1" ht="12.75">
      <c r="L417" s="3"/>
    </row>
    <row r="418" s="4" customFormat="1" ht="12.75">
      <c r="L418" s="3"/>
    </row>
    <row r="419" s="4" customFormat="1" ht="12.75">
      <c r="L419" s="3"/>
    </row>
    <row r="420" s="4" customFormat="1" ht="12.75">
      <c r="L420" s="3"/>
    </row>
    <row r="421" s="4" customFormat="1" ht="12.75">
      <c r="L421" s="3"/>
    </row>
    <row r="422" s="4" customFormat="1" ht="12.75">
      <c r="L422" s="3"/>
    </row>
    <row r="423" s="4" customFormat="1" ht="12.75">
      <c r="L423" s="3"/>
    </row>
    <row r="424" s="4" customFormat="1" ht="12.75">
      <c r="L424" s="3"/>
    </row>
    <row r="425" s="4" customFormat="1" ht="12.75">
      <c r="L425" s="3"/>
    </row>
    <row r="426" s="4" customFormat="1" ht="12.75">
      <c r="L426" s="3"/>
    </row>
    <row r="427" s="4" customFormat="1" ht="12.75">
      <c r="L427" s="3"/>
    </row>
    <row r="428" s="4" customFormat="1" ht="12.75">
      <c r="L428" s="3"/>
    </row>
    <row r="429" s="4" customFormat="1" ht="12.75">
      <c r="L429" s="3"/>
    </row>
    <row r="430" s="4" customFormat="1" ht="12.75">
      <c r="L430" s="3"/>
    </row>
    <row r="431" s="4" customFormat="1" ht="12.75">
      <c r="L431" s="3"/>
    </row>
    <row r="432" s="4" customFormat="1" ht="12.75">
      <c r="L432" s="3"/>
    </row>
    <row r="433" s="4" customFormat="1" ht="12.75">
      <c r="L433" s="3"/>
    </row>
    <row r="434" s="4" customFormat="1" ht="12.75">
      <c r="L434" s="3"/>
    </row>
    <row r="435" s="4" customFormat="1" ht="12.75">
      <c r="L435" s="3"/>
    </row>
    <row r="436" s="4" customFormat="1" ht="12.75">
      <c r="L436" s="3"/>
    </row>
    <row r="437" s="4" customFormat="1" ht="12.75">
      <c r="L437" s="3"/>
    </row>
    <row r="438" s="4" customFormat="1" ht="12.75">
      <c r="L438" s="3"/>
    </row>
    <row r="439" s="4" customFormat="1" ht="12.75">
      <c r="L439" s="3"/>
    </row>
    <row r="440" s="4" customFormat="1" ht="12.75">
      <c r="L440" s="3"/>
    </row>
    <row r="441" s="4" customFormat="1" ht="12.75">
      <c r="L441" s="3"/>
    </row>
    <row r="442" s="4" customFormat="1" ht="12.75">
      <c r="L442" s="3"/>
    </row>
    <row r="443" s="4" customFormat="1" ht="12.75">
      <c r="L443" s="3"/>
    </row>
    <row r="444" s="4" customFormat="1" ht="12.75">
      <c r="L444" s="3"/>
    </row>
    <row r="445" s="4" customFormat="1" ht="12.75">
      <c r="L445" s="3"/>
    </row>
    <row r="446" s="4" customFormat="1" ht="12.75">
      <c r="L446" s="3"/>
    </row>
    <row r="447" s="4" customFormat="1" ht="12.75">
      <c r="L447" s="3"/>
    </row>
    <row r="448" s="4" customFormat="1" ht="12.75">
      <c r="L448" s="3"/>
    </row>
    <row r="449" s="4" customFormat="1" ht="12.75">
      <c r="L449" s="3"/>
    </row>
    <row r="450" s="4" customFormat="1" ht="12.75">
      <c r="L450" s="3"/>
    </row>
    <row r="451" s="4" customFormat="1" ht="12.75">
      <c r="L451" s="3"/>
    </row>
    <row r="452" s="4" customFormat="1" ht="12.75">
      <c r="L452" s="3"/>
    </row>
    <row r="453" s="4" customFormat="1" ht="12.75">
      <c r="L453" s="3"/>
    </row>
    <row r="454" s="4" customFormat="1" ht="12.75">
      <c r="L454" s="3"/>
    </row>
    <row r="455" s="4" customFormat="1" ht="12.75">
      <c r="L455" s="3"/>
    </row>
    <row r="456" s="4" customFormat="1" ht="12.75">
      <c r="L456" s="3"/>
    </row>
    <row r="457" s="4" customFormat="1" ht="12.75">
      <c r="L457" s="3"/>
    </row>
    <row r="458" s="4" customFormat="1" ht="12.75">
      <c r="L458" s="3"/>
    </row>
    <row r="459" s="4" customFormat="1" ht="12.75">
      <c r="L459" s="3"/>
    </row>
    <row r="460" s="4" customFormat="1" ht="12.75">
      <c r="L460" s="3"/>
    </row>
    <row r="461" s="4" customFormat="1" ht="12.75">
      <c r="L461" s="3"/>
    </row>
    <row r="462" s="4" customFormat="1" ht="12.75">
      <c r="L462" s="3"/>
    </row>
    <row r="463" s="4" customFormat="1" ht="12.75">
      <c r="L463" s="3"/>
    </row>
    <row r="464" s="4" customFormat="1" ht="12.75">
      <c r="L464" s="3"/>
    </row>
    <row r="465" s="4" customFormat="1" ht="12.75">
      <c r="L465" s="3"/>
    </row>
    <row r="466" s="4" customFormat="1" ht="12.75">
      <c r="L466" s="3"/>
    </row>
    <row r="467" s="4" customFormat="1" ht="12.75">
      <c r="L467" s="3"/>
    </row>
    <row r="468" s="4" customFormat="1" ht="12.75">
      <c r="L468" s="3"/>
    </row>
    <row r="469" s="4" customFormat="1" ht="12.75">
      <c r="L469" s="3"/>
    </row>
    <row r="470" s="4" customFormat="1" ht="12.75">
      <c r="L470" s="3"/>
    </row>
    <row r="471" s="4" customFormat="1" ht="12.75">
      <c r="L471" s="3"/>
    </row>
    <row r="472" s="4" customFormat="1" ht="12.75">
      <c r="L472" s="3"/>
    </row>
    <row r="473" s="4" customFormat="1" ht="12.75">
      <c r="L473" s="3"/>
    </row>
    <row r="474" s="4" customFormat="1" ht="12.75">
      <c r="L474" s="3"/>
    </row>
    <row r="475" s="4" customFormat="1" ht="12.75">
      <c r="L475" s="3"/>
    </row>
    <row r="476" s="4" customFormat="1" ht="12.75">
      <c r="L476" s="3"/>
    </row>
    <row r="477" s="4" customFormat="1" ht="12.75">
      <c r="L477" s="3"/>
    </row>
    <row r="478" s="4" customFormat="1" ht="12.75">
      <c r="L478" s="3"/>
    </row>
    <row r="479" s="4" customFormat="1" ht="12.75">
      <c r="L479" s="3"/>
    </row>
    <row r="480" s="4" customFormat="1" ht="12.75">
      <c r="L480" s="3"/>
    </row>
    <row r="481" s="4" customFormat="1" ht="12.75">
      <c r="L481" s="3"/>
    </row>
    <row r="482" s="4" customFormat="1" ht="12.75">
      <c r="L482" s="3"/>
    </row>
    <row r="483" s="4" customFormat="1" ht="12.75">
      <c r="L483" s="3"/>
    </row>
    <row r="484" s="4" customFormat="1" ht="12.75">
      <c r="L484" s="3"/>
    </row>
    <row r="485" s="4" customFormat="1" ht="12.75">
      <c r="L485" s="3"/>
    </row>
    <row r="486" s="4" customFormat="1" ht="12.75">
      <c r="L486" s="3"/>
    </row>
    <row r="487" s="4" customFormat="1" ht="12.75">
      <c r="L487" s="3"/>
    </row>
    <row r="488" s="4" customFormat="1" ht="12.75">
      <c r="L488" s="3"/>
    </row>
    <row r="489" s="4" customFormat="1" ht="12.75">
      <c r="L489" s="3"/>
    </row>
    <row r="490" s="4" customFormat="1" ht="12.75">
      <c r="L490" s="3"/>
    </row>
    <row r="491" s="4" customFormat="1" ht="12.75">
      <c r="L491" s="3"/>
    </row>
    <row r="492" s="4" customFormat="1" ht="12.75">
      <c r="L492" s="3"/>
    </row>
    <row r="493" s="4" customFormat="1" ht="12.75">
      <c r="L493" s="3"/>
    </row>
    <row r="494" s="4" customFormat="1" ht="12.75">
      <c r="L494" s="3"/>
    </row>
    <row r="495" s="4" customFormat="1" ht="12.75">
      <c r="L495" s="3"/>
    </row>
    <row r="496" s="4" customFormat="1" ht="12.75">
      <c r="L496" s="3"/>
    </row>
    <row r="497" s="4" customFormat="1" ht="12.75">
      <c r="L497" s="3"/>
    </row>
    <row r="498" s="4" customFormat="1" ht="12.75">
      <c r="L498" s="3"/>
    </row>
    <row r="499" s="4" customFormat="1" ht="12.75">
      <c r="L499" s="3"/>
    </row>
    <row r="500" s="4" customFormat="1" ht="12.75">
      <c r="L500" s="3"/>
    </row>
    <row r="501" s="4" customFormat="1" ht="12.75">
      <c r="L501" s="3"/>
    </row>
    <row r="502" s="4" customFormat="1" ht="12.75">
      <c r="L502" s="3"/>
    </row>
    <row r="503" s="4" customFormat="1" ht="12.75">
      <c r="L503" s="3"/>
    </row>
    <row r="504" s="4" customFormat="1" ht="12.75">
      <c r="L504" s="3"/>
    </row>
    <row r="505" s="4" customFormat="1" ht="12.75">
      <c r="L505" s="3"/>
    </row>
    <row r="506" s="4" customFormat="1" ht="12.75">
      <c r="L506" s="3"/>
    </row>
    <row r="507" s="4" customFormat="1" ht="12.75">
      <c r="L507" s="3"/>
    </row>
    <row r="508" s="4" customFormat="1" ht="12.75">
      <c r="L508" s="3"/>
    </row>
    <row r="509" s="4" customFormat="1" ht="12.75">
      <c r="L509" s="3"/>
    </row>
    <row r="510" s="4" customFormat="1" ht="12.75">
      <c r="L510" s="3"/>
    </row>
    <row r="511" s="4" customFormat="1" ht="12.75">
      <c r="L511" s="3"/>
    </row>
    <row r="512" s="4" customFormat="1" ht="12.75">
      <c r="L512" s="3"/>
    </row>
    <row r="513" s="4" customFormat="1" ht="12.75">
      <c r="L513" s="3"/>
    </row>
    <row r="514" s="4" customFormat="1" ht="12.75">
      <c r="L514" s="3"/>
    </row>
    <row r="515" s="4" customFormat="1" ht="12.75">
      <c r="L515" s="3"/>
    </row>
  </sheetData>
  <sheetProtection password="CD66" sheet="1" objects="1" scenarios="1"/>
  <printOptions horizontalCentered="1"/>
  <pageMargins left="0.26" right="0.75" top="0.7874015748031497" bottom="0.3937007874015748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2002-04-22T21:09:48Z</cp:lastPrinted>
  <dcterms:created xsi:type="dcterms:W3CDTF">2002-03-11T20:35:01Z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