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<sst xmlns="http://schemas.openxmlformats.org/spreadsheetml/2006/main" count="38" uniqueCount="38">
  <si>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</si>
  <si>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DO BRASIL,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</si>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</sst>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4.7109375" style="1" customWidth="1"/>
    <col min="2" max="2" width="13.8515625" style="1" customWidth="1"/>
    <col min="3" max="3" width="8.7109375" style="1" customWidth="1"/>
    <col min="4" max="5" width="8.57421875" style="1" customWidth="1"/>
    <col min="6" max="6" width="8.00390625" style="1" customWidth="1"/>
    <col min="7" max="7" width="10.28125" style="1" customWidth="1"/>
    <col min="8" max="8" width="8.57421875" style="1" customWidth="1"/>
    <col min="9" max="9" width="10.7109375" style="1" customWidth="1"/>
    <col min="10" max="11" width="13.00390625" style="1" customWidth="1"/>
    <col min="12" max="12" width="8.421875" style="1" customWidth="1"/>
    <col min="13" max="16384" width="11.421875" style="1" customWidth="1"/>
  </cols>
  <sheetData>
    <row r="1" spans="2:11" s="10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10" customFormat="1" ht="11.25">
      <c r="B2" s="13"/>
      <c r="C2" s="13"/>
      <c r="D2" s="13"/>
      <c r="E2" s="13" t="s">
        <v>0</v>
      </c>
      <c r="F2" s="13"/>
      <c r="G2" s="13"/>
      <c r="H2" s="13"/>
      <c r="I2" s="13"/>
      <c r="J2" s="13"/>
      <c r="K2" s="13"/>
    </row>
    <row r="3" spans="2:11" s="10" customFormat="1" ht="11.25">
      <c r="B3" s="14"/>
      <c r="C3" s="14"/>
      <c r="D3" s="14"/>
      <c r="E3" s="13" t="s">
        <v>1</v>
      </c>
      <c r="F3" s="14"/>
      <c r="G3" s="14"/>
      <c r="H3" s="14"/>
      <c r="I3" s="14"/>
      <c r="J3" s="14"/>
      <c r="K3" s="14"/>
    </row>
    <row r="4" spans="1:11" s="10" customFormat="1" ht="11.25">
      <c r="A4" s="14"/>
      <c r="B4" s="14"/>
      <c r="C4" s="14"/>
      <c r="D4" s="14"/>
      <c r="E4" s="14" t="s">
        <v>2</v>
      </c>
      <c r="F4" s="14"/>
      <c r="G4" s="14"/>
      <c r="H4" s="14"/>
      <c r="I4" s="14"/>
      <c r="J4" s="14"/>
      <c r="K4" s="14"/>
    </row>
    <row r="5" spans="1:11" s="10" customFormat="1" ht="11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0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6:7" s="10" customFormat="1" ht="11.25">
      <c r="F7" s="11"/>
      <c r="G7" s="11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H9">SUM(B10:B14)</f>
        <v>3841</v>
      </c>
      <c r="C9" s="5">
        <f t="shared" si="0"/>
        <v>1399</v>
      </c>
      <c r="D9" s="5">
        <f t="shared" si="0"/>
        <v>1446</v>
      </c>
      <c r="E9" s="5">
        <f t="shared" si="0"/>
        <v>1455</v>
      </c>
      <c r="F9" s="5">
        <f t="shared" si="0"/>
        <v>1494</v>
      </c>
      <c r="G9" s="5">
        <f t="shared" si="0"/>
        <v>1560</v>
      </c>
      <c r="H9" s="5">
        <f t="shared" si="0"/>
        <v>1477</v>
      </c>
      <c r="I9" s="5">
        <v>1602</v>
      </c>
      <c r="J9" s="5">
        <v>1500</v>
      </c>
      <c r="K9" s="5">
        <v>1717</v>
      </c>
      <c r="L9" s="5">
        <f aca="true" t="shared" si="1" ref="L9:L32">SUM(B9:K9)</f>
        <v>17491</v>
      </c>
    </row>
    <row r="10" spans="1:12" s="10" customFormat="1" ht="11.25">
      <c r="A10" s="6" t="s">
        <v>15</v>
      </c>
      <c r="B10" s="7">
        <v>2088</v>
      </c>
      <c r="C10" s="7">
        <v>535</v>
      </c>
      <c r="D10" s="7">
        <v>531</v>
      </c>
      <c r="E10" s="7">
        <v>465</v>
      </c>
      <c r="F10" s="7">
        <v>447</v>
      </c>
      <c r="G10" s="7">
        <v>486</v>
      </c>
      <c r="H10" s="7">
        <v>439</v>
      </c>
      <c r="I10" s="7">
        <v>469</v>
      </c>
      <c r="J10" s="7">
        <v>429</v>
      </c>
      <c r="K10" s="7">
        <v>463</v>
      </c>
      <c r="L10" s="7">
        <f t="shared" si="1"/>
        <v>6352</v>
      </c>
    </row>
    <row r="11" spans="1:12" s="10" customFormat="1" ht="11.25">
      <c r="A11" s="6" t="s">
        <v>16</v>
      </c>
      <c r="B11" s="7">
        <v>1753</v>
      </c>
      <c r="C11" s="7">
        <v>864</v>
      </c>
      <c r="D11" s="7">
        <v>915</v>
      </c>
      <c r="E11" s="7">
        <v>990</v>
      </c>
      <c r="F11" s="7">
        <v>1047</v>
      </c>
      <c r="G11" s="7">
        <v>1074</v>
      </c>
      <c r="H11" s="7">
        <v>1038</v>
      </c>
      <c r="I11" s="7">
        <v>1133</v>
      </c>
      <c r="J11" s="7">
        <v>1071</v>
      </c>
      <c r="K11" s="7">
        <v>1254</v>
      </c>
      <c r="L11" s="7">
        <f t="shared" si="1"/>
        <v>11139</v>
      </c>
    </row>
    <row r="12" spans="1:12" s="10" customFormat="1" ht="11.25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1"/>
        <v>0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H15">+B16+B17</f>
        <v>2709</v>
      </c>
      <c r="C15" s="5">
        <f t="shared" si="2"/>
        <v>941</v>
      </c>
      <c r="D15" s="5">
        <f t="shared" si="2"/>
        <v>1018</v>
      </c>
      <c r="E15" s="5">
        <f t="shared" si="2"/>
        <v>1539</v>
      </c>
      <c r="F15" s="5">
        <f t="shared" si="2"/>
        <v>1182</v>
      </c>
      <c r="G15" s="5">
        <f t="shared" si="2"/>
        <v>1234</v>
      </c>
      <c r="H15" s="5">
        <f t="shared" si="2"/>
        <v>1280</v>
      </c>
      <c r="I15" s="5">
        <v>1310</v>
      </c>
      <c r="J15" s="5">
        <v>1239</v>
      </c>
      <c r="K15" s="5">
        <v>1442</v>
      </c>
      <c r="L15" s="5">
        <f t="shared" si="1"/>
        <v>13894</v>
      </c>
    </row>
    <row r="16" spans="1:12" s="10" customFormat="1" ht="11.25">
      <c r="A16" s="6" t="s">
        <v>21</v>
      </c>
      <c r="B16" s="7">
        <v>2709</v>
      </c>
      <c r="C16" s="7">
        <v>941</v>
      </c>
      <c r="D16" s="7">
        <v>1018</v>
      </c>
      <c r="E16" s="7">
        <v>1536</v>
      </c>
      <c r="F16" s="7">
        <v>1182</v>
      </c>
      <c r="G16" s="7">
        <v>1234</v>
      </c>
      <c r="H16" s="7">
        <v>1275</v>
      </c>
      <c r="I16" s="7">
        <v>1306</v>
      </c>
      <c r="J16" s="7">
        <v>1239</v>
      </c>
      <c r="K16" s="7">
        <v>1442</v>
      </c>
      <c r="L16" s="7">
        <f t="shared" si="1"/>
        <v>13882</v>
      </c>
    </row>
    <row r="17" spans="1:12" s="10" customFormat="1" ht="11.25">
      <c r="A17" s="6" t="s">
        <v>22</v>
      </c>
      <c r="B17" s="7">
        <v>0</v>
      </c>
      <c r="C17" s="7"/>
      <c r="D17" s="7">
        <v>0</v>
      </c>
      <c r="E17" s="7">
        <v>3</v>
      </c>
      <c r="F17" s="7">
        <v>0</v>
      </c>
      <c r="G17" s="7">
        <v>0</v>
      </c>
      <c r="H17" s="7">
        <v>5</v>
      </c>
      <c r="I17" s="7">
        <v>4</v>
      </c>
      <c r="J17" s="7">
        <v>0</v>
      </c>
      <c r="K17" s="7">
        <v>0</v>
      </c>
      <c r="L17" s="7">
        <f t="shared" si="1"/>
        <v>12</v>
      </c>
    </row>
    <row r="18" spans="1:12" s="10" customFormat="1" ht="11.25">
      <c r="A18" s="4" t="s">
        <v>23</v>
      </c>
      <c r="B18" s="5">
        <f aca="true" t="shared" si="3" ref="B18:H18">B9-B15</f>
        <v>1132</v>
      </c>
      <c r="C18" s="5">
        <f t="shared" si="3"/>
        <v>458</v>
      </c>
      <c r="D18" s="5">
        <f t="shared" si="3"/>
        <v>428</v>
      </c>
      <c r="E18" s="5">
        <f t="shared" si="3"/>
        <v>-84</v>
      </c>
      <c r="F18" s="5">
        <f t="shared" si="3"/>
        <v>312</v>
      </c>
      <c r="G18" s="5">
        <f t="shared" si="3"/>
        <v>326</v>
      </c>
      <c r="H18" s="5">
        <f t="shared" si="3"/>
        <v>197</v>
      </c>
      <c r="I18" s="5">
        <v>292</v>
      </c>
      <c r="J18" s="5">
        <v>261</v>
      </c>
      <c r="K18" s="5">
        <v>275</v>
      </c>
      <c r="L18" s="5">
        <f t="shared" si="1"/>
        <v>3597</v>
      </c>
    </row>
    <row r="19" spans="1:12" s="10" customFormat="1" ht="11.25">
      <c r="A19" s="4" t="s">
        <v>24</v>
      </c>
      <c r="B19" s="5">
        <f aca="true" t="shared" si="4" ref="B19:H19">SUM(B20:B23)</f>
        <v>108</v>
      </c>
      <c r="C19" s="5">
        <f t="shared" si="4"/>
        <v>124</v>
      </c>
      <c r="D19" s="5">
        <f t="shared" si="4"/>
        <v>20</v>
      </c>
      <c r="E19" s="5">
        <f t="shared" si="4"/>
        <v>25</v>
      </c>
      <c r="F19" s="5">
        <f t="shared" si="4"/>
        <v>95</v>
      </c>
      <c r="G19" s="5">
        <f t="shared" si="4"/>
        <v>23</v>
      </c>
      <c r="H19" s="5">
        <f t="shared" si="4"/>
        <v>18</v>
      </c>
      <c r="I19" s="5">
        <v>21</v>
      </c>
      <c r="J19" s="5">
        <v>38</v>
      </c>
      <c r="K19" s="5">
        <v>81</v>
      </c>
      <c r="L19" s="5">
        <f t="shared" si="1"/>
        <v>553</v>
      </c>
    </row>
    <row r="20" spans="1:12" s="10" customFormat="1" ht="11.25">
      <c r="A20" s="6" t="s">
        <v>25</v>
      </c>
      <c r="B20" s="7">
        <v>45</v>
      </c>
      <c r="C20" s="7">
        <v>110</v>
      </c>
      <c r="D20" s="7">
        <v>9</v>
      </c>
      <c r="E20" s="7">
        <v>12</v>
      </c>
      <c r="F20" s="7">
        <v>93</v>
      </c>
      <c r="G20" s="7">
        <v>23</v>
      </c>
      <c r="H20" s="7">
        <v>17</v>
      </c>
      <c r="I20" s="7">
        <v>21</v>
      </c>
      <c r="J20" s="7">
        <v>38</v>
      </c>
      <c r="K20" s="7">
        <v>37</v>
      </c>
      <c r="L20" s="7">
        <f t="shared" si="1"/>
        <v>405</v>
      </c>
    </row>
    <row r="21" spans="1:12" s="10" customFormat="1" ht="11.25">
      <c r="A21" s="6" t="s">
        <v>26</v>
      </c>
      <c r="B21" s="7">
        <v>9</v>
      </c>
      <c r="C21" s="5">
        <v>0</v>
      </c>
      <c r="D21" s="7">
        <v>0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11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54</v>
      </c>
      <c r="C23" s="7">
        <v>14</v>
      </c>
      <c r="D23" s="7">
        <v>11</v>
      </c>
      <c r="E23" s="7">
        <v>13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44</v>
      </c>
      <c r="L23" s="7">
        <f t="shared" si="1"/>
        <v>137</v>
      </c>
    </row>
    <row r="24" spans="1:12" s="10" customFormat="1" ht="11.25">
      <c r="A24" s="4" t="s">
        <v>29</v>
      </c>
      <c r="B24" s="5">
        <f aca="true" t="shared" si="5" ref="B24:H24">B18+B19</f>
        <v>1240</v>
      </c>
      <c r="C24" s="5">
        <f t="shared" si="5"/>
        <v>582</v>
      </c>
      <c r="D24" s="5">
        <f t="shared" si="5"/>
        <v>448</v>
      </c>
      <c r="E24" s="5">
        <f t="shared" si="5"/>
        <v>-59</v>
      </c>
      <c r="F24" s="5">
        <f t="shared" si="5"/>
        <v>407</v>
      </c>
      <c r="G24" s="5">
        <f t="shared" si="5"/>
        <v>349</v>
      </c>
      <c r="H24" s="5">
        <f t="shared" si="5"/>
        <v>215</v>
      </c>
      <c r="I24" s="5">
        <v>313</v>
      </c>
      <c r="J24" s="5">
        <v>299</v>
      </c>
      <c r="K24" s="5">
        <v>356</v>
      </c>
      <c r="L24" s="5">
        <f t="shared" si="1"/>
        <v>4150</v>
      </c>
    </row>
    <row r="25" spans="1:12" s="10" customFormat="1" ht="11.25">
      <c r="A25" s="4" t="s">
        <v>30</v>
      </c>
      <c r="B25" s="5">
        <f aca="true" t="shared" si="6" ref="B25:H25">SUM(B26:B29)</f>
        <v>510</v>
      </c>
      <c r="C25" s="5">
        <f t="shared" si="6"/>
        <v>183</v>
      </c>
      <c r="D25" s="5">
        <f t="shared" si="6"/>
        <v>268</v>
      </c>
      <c r="E25" s="5">
        <f t="shared" si="6"/>
        <v>169</v>
      </c>
      <c r="F25" s="5">
        <f t="shared" si="6"/>
        <v>203</v>
      </c>
      <c r="G25" s="5">
        <f t="shared" si="6"/>
        <v>166</v>
      </c>
      <c r="H25" s="5">
        <f t="shared" si="6"/>
        <v>215</v>
      </c>
      <c r="I25" s="5">
        <v>216</v>
      </c>
      <c r="J25" s="5">
        <v>177</v>
      </c>
      <c r="K25" s="5">
        <v>155</v>
      </c>
      <c r="L25" s="5">
        <f t="shared" si="1"/>
        <v>2262</v>
      </c>
    </row>
    <row r="26" spans="1:12" s="10" customFormat="1" ht="11.25">
      <c r="A26" s="6" t="s">
        <v>31</v>
      </c>
      <c r="B26" s="7">
        <v>279</v>
      </c>
      <c r="C26" s="7">
        <v>104</v>
      </c>
      <c r="D26" s="7">
        <v>104</v>
      </c>
      <c r="E26" s="7">
        <v>87</v>
      </c>
      <c r="F26" s="7">
        <v>127</v>
      </c>
      <c r="G26" s="7">
        <v>102</v>
      </c>
      <c r="H26" s="7">
        <v>105</v>
      </c>
      <c r="I26" s="7">
        <v>121</v>
      </c>
      <c r="J26" s="7">
        <v>110</v>
      </c>
      <c r="K26" s="7">
        <v>105</v>
      </c>
      <c r="L26" s="7">
        <f t="shared" si="1"/>
        <v>1244</v>
      </c>
    </row>
    <row r="27" spans="1:12" s="10" customFormat="1" ht="11.25">
      <c r="A27" s="6" t="s">
        <v>32</v>
      </c>
      <c r="B27" s="7">
        <v>131</v>
      </c>
      <c r="C27" s="7">
        <v>53</v>
      </c>
      <c r="D27" s="7">
        <v>110</v>
      </c>
      <c r="E27" s="7">
        <v>55</v>
      </c>
      <c r="F27" s="7">
        <v>49</v>
      </c>
      <c r="G27" s="7">
        <v>52</v>
      </c>
      <c r="H27" s="7">
        <v>92</v>
      </c>
      <c r="I27" s="7">
        <v>77</v>
      </c>
      <c r="J27" s="7">
        <v>49</v>
      </c>
      <c r="K27" s="7">
        <v>59</v>
      </c>
      <c r="L27" s="7">
        <f t="shared" si="1"/>
        <v>727</v>
      </c>
    </row>
    <row r="28" spans="1:12" s="10" customFormat="1" ht="11.25">
      <c r="A28" s="6" t="s">
        <v>33</v>
      </c>
      <c r="B28" s="7">
        <v>23</v>
      </c>
      <c r="C28" s="7">
        <v>8</v>
      </c>
      <c r="D28" s="7">
        <v>8</v>
      </c>
      <c r="E28" s="7">
        <v>8</v>
      </c>
      <c r="F28" s="7">
        <v>9</v>
      </c>
      <c r="G28" s="7">
        <v>3</v>
      </c>
      <c r="H28" s="7">
        <v>8</v>
      </c>
      <c r="I28" s="7">
        <v>8</v>
      </c>
      <c r="J28" s="7">
        <v>8</v>
      </c>
      <c r="K28" s="7">
        <v>41</v>
      </c>
      <c r="L28" s="7">
        <f t="shared" si="1"/>
        <v>124</v>
      </c>
    </row>
    <row r="29" spans="1:12" s="10" customFormat="1" ht="11.25">
      <c r="A29" s="6" t="s">
        <v>34</v>
      </c>
      <c r="B29" s="7">
        <v>77</v>
      </c>
      <c r="C29" s="7">
        <v>18</v>
      </c>
      <c r="D29" s="7">
        <v>46</v>
      </c>
      <c r="E29" s="7">
        <v>19</v>
      </c>
      <c r="F29" s="7">
        <v>18</v>
      </c>
      <c r="G29" s="7">
        <v>9</v>
      </c>
      <c r="H29" s="7">
        <v>10</v>
      </c>
      <c r="I29" s="7">
        <v>10</v>
      </c>
      <c r="J29" s="7">
        <v>10</v>
      </c>
      <c r="K29" s="7">
        <v>-50</v>
      </c>
      <c r="L29" s="7">
        <f t="shared" si="1"/>
        <v>167</v>
      </c>
    </row>
    <row r="30" spans="1:12" s="10" customFormat="1" ht="11.25">
      <c r="A30" s="4" t="s">
        <v>35</v>
      </c>
      <c r="B30" s="5">
        <f aca="true" t="shared" si="7" ref="B30:H30">B24-B25</f>
        <v>730</v>
      </c>
      <c r="C30" s="5">
        <f t="shared" si="7"/>
        <v>399</v>
      </c>
      <c r="D30" s="5">
        <f t="shared" si="7"/>
        <v>180</v>
      </c>
      <c r="E30" s="5">
        <f t="shared" si="7"/>
        <v>-228</v>
      </c>
      <c r="F30" s="5">
        <f t="shared" si="7"/>
        <v>204</v>
      </c>
      <c r="G30" s="5">
        <f t="shared" si="7"/>
        <v>183</v>
      </c>
      <c r="H30" s="5">
        <f t="shared" si="7"/>
        <v>0</v>
      </c>
      <c r="I30" s="5">
        <v>97</v>
      </c>
      <c r="J30" s="5">
        <v>122</v>
      </c>
      <c r="K30" s="5">
        <v>201</v>
      </c>
      <c r="L30" s="5">
        <f t="shared" si="1"/>
        <v>1888</v>
      </c>
    </row>
    <row r="31" spans="1:12" s="10" customFormat="1" ht="11.25">
      <c r="A31" s="6" t="s">
        <v>36</v>
      </c>
      <c r="B31" s="7">
        <v>15</v>
      </c>
      <c r="C31" s="7">
        <v>5</v>
      </c>
      <c r="D31" s="7">
        <v>5</v>
      </c>
      <c r="E31" s="7">
        <v>5</v>
      </c>
      <c r="F31" s="7">
        <v>5</v>
      </c>
      <c r="G31" s="7">
        <v>5</v>
      </c>
      <c r="H31" s="7">
        <v>5</v>
      </c>
      <c r="I31" s="7">
        <v>5</v>
      </c>
      <c r="J31" s="7">
        <v>5</v>
      </c>
      <c r="K31" s="7">
        <v>5</v>
      </c>
      <c r="L31" s="7">
        <f t="shared" si="1"/>
        <v>60</v>
      </c>
    </row>
    <row r="32" spans="1:12" s="10" customFormat="1" ht="11.25">
      <c r="A32" s="4" t="s">
        <v>37</v>
      </c>
      <c r="B32" s="9">
        <f aca="true" t="shared" si="8" ref="B32:H32">B30-B31</f>
        <v>715</v>
      </c>
      <c r="C32" s="9">
        <f t="shared" si="8"/>
        <v>394</v>
      </c>
      <c r="D32" s="9">
        <f t="shared" si="8"/>
        <v>175</v>
      </c>
      <c r="E32" s="9">
        <f t="shared" si="8"/>
        <v>-233</v>
      </c>
      <c r="F32" s="9">
        <f t="shared" si="8"/>
        <v>199</v>
      </c>
      <c r="G32" s="9">
        <f t="shared" si="8"/>
        <v>178</v>
      </c>
      <c r="H32" s="9">
        <f t="shared" si="8"/>
        <v>-5</v>
      </c>
      <c r="I32" s="5">
        <v>92</v>
      </c>
      <c r="J32" s="5">
        <v>117</v>
      </c>
      <c r="K32" s="5">
        <v>196</v>
      </c>
      <c r="L32" s="5">
        <f t="shared" si="1"/>
        <v>1828</v>
      </c>
    </row>
    <row r="33" s="10" customFormat="1" ht="11.25"/>
    <row r="34" s="10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2002-04-15T21:03:48Z</cp:lastPrinted>
  <dcterms:created xsi:type="dcterms:W3CDTF">2002-03-08T20:45:18Z</dcterms:created>
  <dcterms:modified xsi:type="dcterms:W3CDTF">2002-07-15T20:24:23Z</dcterms:modified>
  <cp:category/>
  <cp:version/>
  <cp:contentType/>
  <cp:contentStatus/>
</cp:coreProperties>
</file>