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ogotá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<sst xmlns="http://schemas.openxmlformats.org/spreadsheetml/2006/main" count="38" uniqueCount="38">
  <si>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</si>
  <si>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BOGOTA,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</si>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</sst>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/>
    </xf>
    <xf numFmtId="179" fontId="3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419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 topLeftCell="A1">
      <selection activeCell="G5" sqref="G5"/>
    </sheetView>
  </sheetViews>
  <sheetFormatPr defaultColWidth="11.421875" defaultRowHeight="12.75"/>
  <cols>
    <col min="1" max="1" width="24.140625" style="2" bestFit="1" customWidth="1"/>
    <col min="2" max="2" width="14.140625" style="2" customWidth="1"/>
    <col min="3" max="3" width="8.7109375" style="2" customWidth="1"/>
    <col min="4" max="4" width="9.140625" style="2" customWidth="1"/>
    <col min="5" max="6" width="8.7109375" style="2" customWidth="1"/>
    <col min="7" max="7" width="10.421875" style="2" customWidth="1"/>
    <col min="8" max="8" width="9.00390625" style="2" customWidth="1"/>
    <col min="9" max="9" width="11.140625" style="2" customWidth="1"/>
    <col min="10" max="10" width="13.421875" style="2" customWidth="1"/>
    <col min="11" max="11" width="12.7109375" style="2" customWidth="1"/>
    <col min="12" max="12" width="8.421875" style="1" customWidth="1"/>
    <col min="13" max="16384" width="11.421875" style="2" customWidth="1"/>
  </cols>
  <sheetData>
    <row r="1" spans="2:12" s="4" customFormat="1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3"/>
    </row>
    <row r="2" spans="2:12" s="4" customFormat="1" ht="12.75">
      <c r="B2" s="16"/>
      <c r="C2" s="16"/>
      <c r="D2" s="16"/>
      <c r="E2" s="16" t="s">
        <v>0</v>
      </c>
      <c r="F2" s="16"/>
      <c r="G2" s="16"/>
      <c r="H2" s="16"/>
      <c r="I2" s="16"/>
      <c r="J2" s="16"/>
      <c r="K2" s="16"/>
      <c r="L2" s="3"/>
    </row>
    <row r="3" spans="2:12" s="4" customFormat="1" ht="12.75">
      <c r="B3" s="17"/>
      <c r="C3" s="17"/>
      <c r="D3" s="17"/>
      <c r="E3" s="16" t="s">
        <v>1</v>
      </c>
      <c r="F3" s="17"/>
      <c r="G3" s="17"/>
      <c r="H3" s="17"/>
      <c r="I3" s="17"/>
      <c r="J3" s="17"/>
      <c r="K3" s="17"/>
      <c r="L3" s="3"/>
    </row>
    <row r="4" spans="1:12" s="4" customFormat="1" ht="12.75">
      <c r="A4" s="17"/>
      <c r="B4" s="17"/>
      <c r="C4" s="17"/>
      <c r="D4" s="17"/>
      <c r="E4" s="17" t="s">
        <v>2</v>
      </c>
      <c r="F4" s="17"/>
      <c r="G4" s="17"/>
      <c r="H4" s="17"/>
      <c r="I4" s="17"/>
      <c r="J4" s="17"/>
      <c r="K4" s="17"/>
      <c r="L4" s="3"/>
    </row>
    <row r="5" spans="1:12" s="4" customFormat="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3"/>
    </row>
    <row r="6" spans="1:12" s="4" customFormat="1" ht="12.75">
      <c r="A6" s="18"/>
      <c r="B6" s="18"/>
      <c r="C6" s="18"/>
      <c r="D6" s="18"/>
      <c r="E6" s="18"/>
      <c r="F6" s="19"/>
      <c r="G6" s="19"/>
      <c r="H6" s="18"/>
      <c r="I6" s="18"/>
      <c r="J6" s="18"/>
      <c r="K6" s="18"/>
      <c r="L6" s="3"/>
    </row>
    <row r="7" spans="1:12" s="15" customFormat="1" ht="11.25">
      <c r="A7" s="5"/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4" customFormat="1" ht="12.75">
      <c r="A8" s="7" t="s">
        <v>14</v>
      </c>
      <c r="B8" s="8">
        <f aca="true" t="shared" si="0" ref="B8:H8">SUM(B9:B13)</f>
        <v>140</v>
      </c>
      <c r="C8" s="8">
        <f t="shared" si="0"/>
        <v>64</v>
      </c>
      <c r="D8" s="8">
        <f t="shared" si="0"/>
        <v>54</v>
      </c>
      <c r="E8" s="8">
        <f t="shared" si="0"/>
        <v>49</v>
      </c>
      <c r="F8" s="8">
        <f t="shared" si="0"/>
        <v>73</v>
      </c>
      <c r="G8" s="8">
        <f t="shared" si="0"/>
        <v>45</v>
      </c>
      <c r="H8" s="8">
        <f t="shared" si="0"/>
        <v>70</v>
      </c>
      <c r="I8" s="8">
        <v>70</v>
      </c>
      <c r="J8" s="8">
        <v>102</v>
      </c>
      <c r="K8" s="8">
        <v>80</v>
      </c>
      <c r="L8" s="8">
        <f aca="true" t="shared" si="1" ref="L8:L31">SUM(B8:K8)</f>
        <v>747</v>
      </c>
    </row>
    <row r="9" spans="1:12" s="4" customFormat="1" ht="12.75">
      <c r="A9" s="9" t="s">
        <v>15</v>
      </c>
      <c r="B9" s="10">
        <v>38</v>
      </c>
      <c r="C9" s="10">
        <v>14</v>
      </c>
      <c r="D9" s="10">
        <v>14</v>
      </c>
      <c r="E9" s="10">
        <v>49</v>
      </c>
      <c r="F9" s="10">
        <v>16</v>
      </c>
      <c r="G9" s="10">
        <v>13</v>
      </c>
      <c r="H9" s="10">
        <v>13</v>
      </c>
      <c r="I9" s="10">
        <v>13</v>
      </c>
      <c r="J9" s="10">
        <v>13</v>
      </c>
      <c r="K9" s="10">
        <v>14</v>
      </c>
      <c r="L9" s="10">
        <f t="shared" si="1"/>
        <v>197</v>
      </c>
    </row>
    <row r="10" spans="1:12" s="4" customFormat="1" ht="12.75">
      <c r="A10" s="9" t="s">
        <v>16</v>
      </c>
      <c r="B10" s="10">
        <v>98</v>
      </c>
      <c r="C10" s="10">
        <v>50</v>
      </c>
      <c r="D10" s="10">
        <v>40</v>
      </c>
      <c r="E10" s="10">
        <v>0</v>
      </c>
      <c r="F10" s="10">
        <v>57</v>
      </c>
      <c r="G10" s="10">
        <v>32</v>
      </c>
      <c r="H10" s="10">
        <v>57</v>
      </c>
      <c r="I10" s="10">
        <v>57</v>
      </c>
      <c r="J10" s="10">
        <v>89</v>
      </c>
      <c r="K10" s="10">
        <v>66</v>
      </c>
      <c r="L10" s="10">
        <f t="shared" si="1"/>
        <v>546</v>
      </c>
    </row>
    <row r="11" spans="1:12" s="4" customFormat="1" ht="12.75">
      <c r="A11" s="9" t="s">
        <v>17</v>
      </c>
      <c r="B11" s="10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1"/>
        <v>4</v>
      </c>
    </row>
    <row r="12" spans="1:12" s="4" customFormat="1" ht="12.7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4" customFormat="1" ht="12.7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4" customFormat="1" ht="12.75">
      <c r="A14" s="7" t="s">
        <v>20</v>
      </c>
      <c r="B14" s="8">
        <f aca="true" t="shared" si="2" ref="B14:H14">+B15+B16</f>
        <v>31</v>
      </c>
      <c r="C14" s="8">
        <f t="shared" si="2"/>
        <v>9</v>
      </c>
      <c r="D14" s="8">
        <f t="shared" si="2"/>
        <v>10</v>
      </c>
      <c r="E14" s="8">
        <f t="shared" si="2"/>
        <v>9</v>
      </c>
      <c r="F14" s="8">
        <f t="shared" si="2"/>
        <v>9</v>
      </c>
      <c r="G14" s="8">
        <f t="shared" si="2"/>
        <v>8</v>
      </c>
      <c r="H14" s="8">
        <f t="shared" si="2"/>
        <v>7</v>
      </c>
      <c r="I14" s="8">
        <v>7</v>
      </c>
      <c r="J14" s="8">
        <v>6</v>
      </c>
      <c r="K14" s="8">
        <v>6</v>
      </c>
      <c r="L14" s="8">
        <f t="shared" si="1"/>
        <v>102</v>
      </c>
    </row>
    <row r="15" spans="1:12" s="4" customFormat="1" ht="12.75">
      <c r="A15" s="9" t="s">
        <v>21</v>
      </c>
      <c r="B15" s="10">
        <v>30</v>
      </c>
      <c r="C15" s="10">
        <v>9</v>
      </c>
      <c r="D15" s="10">
        <v>10</v>
      </c>
      <c r="E15" s="10">
        <v>9</v>
      </c>
      <c r="F15" s="10">
        <v>9</v>
      </c>
      <c r="G15" s="10">
        <v>8</v>
      </c>
      <c r="H15" s="10">
        <v>7</v>
      </c>
      <c r="I15" s="10">
        <v>7</v>
      </c>
      <c r="J15" s="10">
        <v>6</v>
      </c>
      <c r="K15" s="10">
        <v>6</v>
      </c>
      <c r="L15" s="10">
        <f t="shared" si="1"/>
        <v>101</v>
      </c>
    </row>
    <row r="16" spans="1:12" s="4" customFormat="1" ht="12.75">
      <c r="A16" s="9" t="s">
        <v>22</v>
      </c>
      <c r="B16" s="10">
        <v>1</v>
      </c>
      <c r="C16" s="10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1</v>
      </c>
    </row>
    <row r="17" spans="1:12" s="4" customFormat="1" ht="12.75">
      <c r="A17" s="7" t="s">
        <v>23</v>
      </c>
      <c r="B17" s="8">
        <f aca="true" t="shared" si="3" ref="B17:H17">B8-B14</f>
        <v>109</v>
      </c>
      <c r="C17" s="8">
        <f t="shared" si="3"/>
        <v>55</v>
      </c>
      <c r="D17" s="8">
        <f t="shared" si="3"/>
        <v>44</v>
      </c>
      <c r="E17" s="8">
        <f t="shared" si="3"/>
        <v>40</v>
      </c>
      <c r="F17" s="8">
        <f t="shared" si="3"/>
        <v>64</v>
      </c>
      <c r="G17" s="8">
        <f t="shared" si="3"/>
        <v>37</v>
      </c>
      <c r="H17" s="8">
        <f t="shared" si="3"/>
        <v>63</v>
      </c>
      <c r="I17" s="8">
        <v>63</v>
      </c>
      <c r="J17" s="8">
        <v>96</v>
      </c>
      <c r="K17" s="8">
        <v>74</v>
      </c>
      <c r="L17" s="8">
        <f t="shared" si="1"/>
        <v>645</v>
      </c>
    </row>
    <row r="18" spans="1:12" s="4" customFormat="1" ht="12.75">
      <c r="A18" s="7" t="s">
        <v>24</v>
      </c>
      <c r="B18" s="8">
        <f aca="true" t="shared" si="4" ref="B18:H18">SUM(B19:B22)</f>
        <v>9</v>
      </c>
      <c r="C18" s="8">
        <f t="shared" si="4"/>
        <v>3</v>
      </c>
      <c r="D18" s="8">
        <f t="shared" si="4"/>
        <v>57</v>
      </c>
      <c r="E18" s="8">
        <f t="shared" si="4"/>
        <v>28</v>
      </c>
      <c r="F18" s="8">
        <f t="shared" si="4"/>
        <v>53</v>
      </c>
      <c r="G18" s="8">
        <f t="shared" si="4"/>
        <v>882</v>
      </c>
      <c r="H18" s="8">
        <f t="shared" si="4"/>
        <v>135</v>
      </c>
      <c r="I18" s="8">
        <v>117</v>
      </c>
      <c r="J18" s="8">
        <v>138</v>
      </c>
      <c r="K18" s="8">
        <v>287</v>
      </c>
      <c r="L18" s="8">
        <f t="shared" si="1"/>
        <v>1709</v>
      </c>
    </row>
    <row r="19" spans="1:12" s="4" customFormat="1" ht="12.75">
      <c r="A19" s="9" t="s">
        <v>25</v>
      </c>
      <c r="B19" s="10">
        <v>7</v>
      </c>
      <c r="C19" s="10">
        <v>2</v>
      </c>
      <c r="D19" s="10">
        <v>1</v>
      </c>
      <c r="E19" s="10">
        <v>1</v>
      </c>
      <c r="F19" s="10">
        <v>5</v>
      </c>
      <c r="G19" s="10">
        <v>1</v>
      </c>
      <c r="H19" s="10">
        <v>1</v>
      </c>
      <c r="I19" s="10">
        <v>2</v>
      </c>
      <c r="J19" s="10">
        <v>5</v>
      </c>
      <c r="K19" s="10">
        <v>6</v>
      </c>
      <c r="L19" s="10">
        <f t="shared" si="1"/>
        <v>31</v>
      </c>
    </row>
    <row r="20" spans="1:12" s="4" customFormat="1" ht="12.75">
      <c r="A20" s="9" t="s">
        <v>26</v>
      </c>
      <c r="B20" s="10">
        <v>0</v>
      </c>
      <c r="C20" s="8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</row>
    <row r="21" spans="1:12" s="4" customFormat="1" ht="12.75">
      <c r="A21" s="11" t="s">
        <v>27</v>
      </c>
      <c r="B21" s="10">
        <v>0</v>
      </c>
      <c r="C21" s="8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4" customFormat="1" ht="12.75">
      <c r="A22" s="9" t="s">
        <v>28</v>
      </c>
      <c r="B22" s="10">
        <v>2</v>
      </c>
      <c r="C22" s="10">
        <v>1</v>
      </c>
      <c r="D22" s="10">
        <v>56</v>
      </c>
      <c r="E22" s="10">
        <v>27</v>
      </c>
      <c r="F22" s="10">
        <v>48</v>
      </c>
      <c r="G22" s="10">
        <v>881</v>
      </c>
      <c r="H22" s="10">
        <v>134</v>
      </c>
      <c r="I22" s="10">
        <v>115</v>
      </c>
      <c r="J22" s="10">
        <v>133</v>
      </c>
      <c r="K22" s="10">
        <v>281</v>
      </c>
      <c r="L22" s="10">
        <f t="shared" si="1"/>
        <v>1678</v>
      </c>
    </row>
    <row r="23" spans="1:15" s="4" customFormat="1" ht="12.75">
      <c r="A23" s="7" t="s">
        <v>29</v>
      </c>
      <c r="B23" s="8">
        <f aca="true" t="shared" si="5" ref="B23:H23">B17+B18</f>
        <v>118</v>
      </c>
      <c r="C23" s="8">
        <f t="shared" si="5"/>
        <v>58</v>
      </c>
      <c r="D23" s="8">
        <f t="shared" si="5"/>
        <v>101</v>
      </c>
      <c r="E23" s="8">
        <f t="shared" si="5"/>
        <v>68</v>
      </c>
      <c r="F23" s="8">
        <f t="shared" si="5"/>
        <v>117</v>
      </c>
      <c r="G23" s="8">
        <f t="shared" si="5"/>
        <v>919</v>
      </c>
      <c r="H23" s="8">
        <f t="shared" si="5"/>
        <v>198</v>
      </c>
      <c r="I23" s="8">
        <v>180</v>
      </c>
      <c r="J23" s="8">
        <v>234</v>
      </c>
      <c r="K23" s="8">
        <v>361</v>
      </c>
      <c r="L23" s="8">
        <f t="shared" si="1"/>
        <v>2354</v>
      </c>
      <c r="O23" s="12"/>
    </row>
    <row r="24" spans="1:12" s="4" customFormat="1" ht="12.75">
      <c r="A24" s="7" t="s">
        <v>30</v>
      </c>
      <c r="B24" s="8">
        <f aca="true" t="shared" si="6" ref="B24:H24">SUM(B25:B28)</f>
        <v>375</v>
      </c>
      <c r="C24" s="8">
        <f t="shared" si="6"/>
        <v>146</v>
      </c>
      <c r="D24" s="8">
        <f t="shared" si="6"/>
        <v>141</v>
      </c>
      <c r="E24" s="8">
        <f t="shared" si="6"/>
        <v>126</v>
      </c>
      <c r="F24" s="8">
        <f t="shared" si="6"/>
        <v>124</v>
      </c>
      <c r="G24" s="8">
        <f t="shared" si="6"/>
        <v>141</v>
      </c>
      <c r="H24" s="8">
        <f t="shared" si="6"/>
        <v>120</v>
      </c>
      <c r="I24" s="8">
        <v>145</v>
      </c>
      <c r="J24" s="8">
        <v>114</v>
      </c>
      <c r="K24" s="8">
        <v>154</v>
      </c>
      <c r="L24" s="8">
        <f t="shared" si="1"/>
        <v>1586</v>
      </c>
    </row>
    <row r="25" spans="1:12" s="4" customFormat="1" ht="12.75">
      <c r="A25" s="9" t="s">
        <v>31</v>
      </c>
      <c r="B25" s="10">
        <v>181</v>
      </c>
      <c r="C25" s="10">
        <v>92</v>
      </c>
      <c r="D25" s="10">
        <v>82</v>
      </c>
      <c r="E25" s="10">
        <v>71</v>
      </c>
      <c r="F25" s="10">
        <v>70</v>
      </c>
      <c r="G25" s="10">
        <v>76</v>
      </c>
      <c r="H25" s="10">
        <v>66</v>
      </c>
      <c r="I25" s="10">
        <v>91</v>
      </c>
      <c r="J25" s="10">
        <v>61</v>
      </c>
      <c r="K25" s="10">
        <v>97</v>
      </c>
      <c r="L25" s="10">
        <f t="shared" si="1"/>
        <v>887</v>
      </c>
    </row>
    <row r="26" spans="1:12" s="4" customFormat="1" ht="12.75">
      <c r="A26" s="9" t="s">
        <v>32</v>
      </c>
      <c r="B26" s="10">
        <v>96</v>
      </c>
      <c r="C26" s="10">
        <v>22</v>
      </c>
      <c r="D26" s="10">
        <v>27</v>
      </c>
      <c r="E26" s="10">
        <v>23</v>
      </c>
      <c r="F26" s="10">
        <v>22</v>
      </c>
      <c r="G26" s="10">
        <v>34</v>
      </c>
      <c r="H26" s="10">
        <v>23</v>
      </c>
      <c r="I26" s="10">
        <v>22</v>
      </c>
      <c r="J26" s="10">
        <v>21</v>
      </c>
      <c r="K26" s="10">
        <v>25</v>
      </c>
      <c r="L26" s="10">
        <f t="shared" si="1"/>
        <v>315</v>
      </c>
    </row>
    <row r="27" spans="1:12" s="4" customFormat="1" ht="12.75">
      <c r="A27" s="9" t="s">
        <v>33</v>
      </c>
      <c r="B27" s="10">
        <v>15</v>
      </c>
      <c r="C27" s="10">
        <v>5</v>
      </c>
      <c r="D27" s="10">
        <v>5</v>
      </c>
      <c r="E27" s="10">
        <v>5</v>
      </c>
      <c r="F27" s="10">
        <v>5</v>
      </c>
      <c r="G27" s="10">
        <v>5</v>
      </c>
      <c r="H27" s="10">
        <v>5</v>
      </c>
      <c r="I27" s="10">
        <v>5</v>
      </c>
      <c r="J27" s="10">
        <v>5</v>
      </c>
      <c r="K27" s="10">
        <v>5</v>
      </c>
      <c r="L27" s="10">
        <f t="shared" si="1"/>
        <v>60</v>
      </c>
    </row>
    <row r="28" spans="1:12" s="4" customFormat="1" ht="12.75">
      <c r="A28" s="9" t="s">
        <v>34</v>
      </c>
      <c r="B28" s="10">
        <v>83</v>
      </c>
      <c r="C28" s="10">
        <v>27</v>
      </c>
      <c r="D28" s="10">
        <v>27</v>
      </c>
      <c r="E28" s="10">
        <v>27</v>
      </c>
      <c r="F28" s="10">
        <v>27</v>
      </c>
      <c r="G28" s="10">
        <v>26</v>
      </c>
      <c r="H28" s="10">
        <v>26</v>
      </c>
      <c r="I28" s="10">
        <v>27</v>
      </c>
      <c r="J28" s="10">
        <v>27</v>
      </c>
      <c r="K28" s="10">
        <v>27</v>
      </c>
      <c r="L28" s="10">
        <f t="shared" si="1"/>
        <v>324</v>
      </c>
    </row>
    <row r="29" spans="1:12" s="4" customFormat="1" ht="12.75">
      <c r="A29" s="7" t="s">
        <v>35</v>
      </c>
      <c r="B29" s="8">
        <f aca="true" t="shared" si="7" ref="B29:H29">B23-B24</f>
        <v>-257</v>
      </c>
      <c r="C29" s="8">
        <f t="shared" si="7"/>
        <v>-88</v>
      </c>
      <c r="D29" s="8">
        <f t="shared" si="7"/>
        <v>-40</v>
      </c>
      <c r="E29" s="8">
        <f t="shared" si="7"/>
        <v>-58</v>
      </c>
      <c r="F29" s="8">
        <f t="shared" si="7"/>
        <v>-7</v>
      </c>
      <c r="G29" s="8">
        <f t="shared" si="7"/>
        <v>778</v>
      </c>
      <c r="H29" s="8">
        <f t="shared" si="7"/>
        <v>78</v>
      </c>
      <c r="I29" s="8">
        <v>35</v>
      </c>
      <c r="J29" s="8">
        <v>120</v>
      </c>
      <c r="K29" s="8">
        <v>207</v>
      </c>
      <c r="L29" s="8">
        <f t="shared" si="1"/>
        <v>768</v>
      </c>
    </row>
    <row r="30" spans="1:12" s="4" customFormat="1" ht="12.75">
      <c r="A30" s="9" t="s">
        <v>36</v>
      </c>
      <c r="B30" s="10">
        <v>0</v>
      </c>
      <c r="C30" s="10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1"/>
        <v>0</v>
      </c>
    </row>
    <row r="31" spans="1:12" s="4" customFormat="1" ht="12.75">
      <c r="A31" s="7" t="s">
        <v>37</v>
      </c>
      <c r="B31" s="13">
        <f aca="true" t="shared" si="8" ref="B31:H31">B29-B30</f>
        <v>-257</v>
      </c>
      <c r="C31" s="13">
        <f t="shared" si="8"/>
        <v>-88</v>
      </c>
      <c r="D31" s="13">
        <f t="shared" si="8"/>
        <v>-40</v>
      </c>
      <c r="E31" s="13">
        <f t="shared" si="8"/>
        <v>-58</v>
      </c>
      <c r="F31" s="13">
        <f t="shared" si="8"/>
        <v>-7</v>
      </c>
      <c r="G31" s="13">
        <f t="shared" si="8"/>
        <v>778</v>
      </c>
      <c r="H31" s="13">
        <f t="shared" si="8"/>
        <v>78</v>
      </c>
      <c r="I31" s="8">
        <v>35</v>
      </c>
      <c r="J31" s="8">
        <v>120</v>
      </c>
      <c r="K31" s="8">
        <v>207</v>
      </c>
      <c r="L31" s="8">
        <f t="shared" si="1"/>
        <v>768</v>
      </c>
    </row>
    <row r="32" s="4" customFormat="1" ht="12.75">
      <c r="L32" s="14"/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  <row r="57" s="4" customFormat="1" ht="12.75">
      <c r="L57" s="3"/>
    </row>
    <row r="58" s="4" customFormat="1" ht="12.75">
      <c r="L58" s="3"/>
    </row>
    <row r="59" s="4" customFormat="1" ht="12.75">
      <c r="L59" s="3"/>
    </row>
    <row r="60" s="4" customFormat="1" ht="12.75">
      <c r="L60" s="3"/>
    </row>
    <row r="61" s="4" customFormat="1" ht="12.75">
      <c r="L61" s="3"/>
    </row>
    <row r="62" s="4" customFormat="1" ht="12.75">
      <c r="L62" s="3"/>
    </row>
    <row r="63" s="4" customFormat="1" ht="12.75">
      <c r="L63" s="3"/>
    </row>
    <row r="64" s="4" customFormat="1" ht="12.75">
      <c r="L64" s="3"/>
    </row>
    <row r="65" s="4" customFormat="1" ht="12.75">
      <c r="L65" s="3"/>
    </row>
    <row r="66" s="4" customFormat="1" ht="12.75">
      <c r="L66" s="3"/>
    </row>
    <row r="67" s="4" customFormat="1" ht="12.75">
      <c r="L67" s="3"/>
    </row>
    <row r="68" s="4" customFormat="1" ht="12.75">
      <c r="L68" s="3"/>
    </row>
    <row r="69" s="4" customFormat="1" ht="12.75">
      <c r="L69" s="3"/>
    </row>
    <row r="70" s="4" customFormat="1" ht="12.75">
      <c r="L70" s="3"/>
    </row>
    <row r="71" s="4" customFormat="1" ht="12.75">
      <c r="L71" s="3"/>
    </row>
    <row r="72" s="4" customFormat="1" ht="12.75">
      <c r="L72" s="3"/>
    </row>
    <row r="73" s="4" customFormat="1" ht="12.75">
      <c r="L73" s="3"/>
    </row>
    <row r="74" s="4" customFormat="1" ht="12.75">
      <c r="L74" s="3"/>
    </row>
    <row r="75" s="4" customFormat="1" ht="12.75">
      <c r="L75" s="3"/>
    </row>
    <row r="76" s="4" customFormat="1" ht="12.75">
      <c r="L76" s="3"/>
    </row>
    <row r="77" s="4" customFormat="1" ht="12.75">
      <c r="L77" s="3"/>
    </row>
    <row r="78" s="4" customFormat="1" ht="12.75">
      <c r="L78" s="3"/>
    </row>
    <row r="79" s="4" customFormat="1" ht="12.75">
      <c r="L79" s="3"/>
    </row>
    <row r="80" s="4" customFormat="1" ht="12.75">
      <c r="L80" s="3"/>
    </row>
    <row r="81" s="4" customFormat="1" ht="12.75">
      <c r="L81" s="3"/>
    </row>
    <row r="82" s="4" customFormat="1" ht="12.75">
      <c r="L82" s="3"/>
    </row>
    <row r="83" s="4" customFormat="1" ht="12.75">
      <c r="L83" s="3"/>
    </row>
    <row r="84" s="4" customFormat="1" ht="12.75">
      <c r="L84" s="3"/>
    </row>
    <row r="85" s="4" customFormat="1" ht="12.75">
      <c r="L85" s="3"/>
    </row>
    <row r="86" s="4" customFormat="1" ht="12.75">
      <c r="L86" s="3"/>
    </row>
    <row r="87" s="4" customFormat="1" ht="12.75">
      <c r="L87" s="3"/>
    </row>
    <row r="88" s="4" customFormat="1" ht="12.75">
      <c r="L88" s="3"/>
    </row>
    <row r="89" s="4" customFormat="1" ht="12.75">
      <c r="L89" s="3"/>
    </row>
    <row r="90" s="4" customFormat="1" ht="12.75">
      <c r="L90" s="3"/>
    </row>
    <row r="91" s="4" customFormat="1" ht="12.75">
      <c r="L91" s="3"/>
    </row>
    <row r="92" s="4" customFormat="1" ht="12.75">
      <c r="L92" s="3"/>
    </row>
    <row r="93" s="4" customFormat="1" ht="12.75">
      <c r="L93" s="3"/>
    </row>
    <row r="94" s="4" customFormat="1" ht="12.75">
      <c r="L94" s="3"/>
    </row>
    <row r="95" s="4" customFormat="1" ht="12.75">
      <c r="L95" s="3"/>
    </row>
    <row r="96" s="4" customFormat="1" ht="12.75">
      <c r="L96" s="3"/>
    </row>
    <row r="97" s="4" customFormat="1" ht="12.75">
      <c r="L97" s="3"/>
    </row>
    <row r="98" s="4" customFormat="1" ht="12.75">
      <c r="L98" s="3"/>
    </row>
    <row r="99" s="4" customFormat="1" ht="12.75">
      <c r="L99" s="3"/>
    </row>
    <row r="100" s="4" customFormat="1" ht="12.75">
      <c r="L100" s="3"/>
    </row>
    <row r="101" s="4" customFormat="1" ht="12.75">
      <c r="L101" s="3"/>
    </row>
    <row r="102" s="4" customFormat="1" ht="12.75">
      <c r="L102" s="3"/>
    </row>
    <row r="103" s="4" customFormat="1" ht="12.75">
      <c r="L103" s="3"/>
    </row>
    <row r="104" s="4" customFormat="1" ht="12.75">
      <c r="L104" s="3"/>
    </row>
    <row r="105" s="4" customFormat="1" ht="12.75">
      <c r="L105" s="3"/>
    </row>
    <row r="106" s="4" customFormat="1" ht="12.75">
      <c r="L106" s="3"/>
    </row>
    <row r="107" s="4" customFormat="1" ht="12.75">
      <c r="L107" s="3"/>
    </row>
    <row r="108" s="4" customFormat="1" ht="12.75">
      <c r="L108" s="3"/>
    </row>
    <row r="109" s="4" customFormat="1" ht="12.75">
      <c r="L109" s="3"/>
    </row>
    <row r="110" s="4" customFormat="1" ht="12.75">
      <c r="L110" s="3"/>
    </row>
    <row r="111" s="4" customFormat="1" ht="12.75">
      <c r="L111" s="3"/>
    </row>
    <row r="112" s="4" customFormat="1" ht="12.75">
      <c r="L112" s="3"/>
    </row>
    <row r="113" s="4" customFormat="1" ht="12.75">
      <c r="L113" s="3"/>
    </row>
    <row r="114" s="4" customFormat="1" ht="12.75">
      <c r="L114" s="3"/>
    </row>
    <row r="115" s="4" customFormat="1" ht="12.75">
      <c r="L115" s="3"/>
    </row>
    <row r="116" s="4" customFormat="1" ht="12.75">
      <c r="L116" s="3"/>
    </row>
    <row r="117" s="4" customFormat="1" ht="12.75">
      <c r="L117" s="3"/>
    </row>
    <row r="118" s="4" customFormat="1" ht="12.75">
      <c r="L118" s="3"/>
    </row>
    <row r="119" s="4" customFormat="1" ht="12.75">
      <c r="L119" s="3"/>
    </row>
    <row r="120" s="4" customFormat="1" ht="12.75">
      <c r="L120" s="3"/>
    </row>
    <row r="121" s="4" customFormat="1" ht="12.75">
      <c r="L121" s="3"/>
    </row>
    <row r="122" s="4" customFormat="1" ht="12.75">
      <c r="L122" s="3"/>
    </row>
    <row r="123" s="4" customFormat="1" ht="12.75">
      <c r="L123" s="3"/>
    </row>
    <row r="124" s="4" customFormat="1" ht="12.75">
      <c r="L124" s="3"/>
    </row>
    <row r="125" s="4" customFormat="1" ht="12.75">
      <c r="L125" s="3"/>
    </row>
    <row r="126" s="4" customFormat="1" ht="12.75">
      <c r="L126" s="3"/>
    </row>
    <row r="127" s="4" customFormat="1" ht="12.75">
      <c r="L127" s="3"/>
    </row>
    <row r="128" s="4" customFormat="1" ht="12.75">
      <c r="L128" s="3"/>
    </row>
    <row r="129" s="4" customFormat="1" ht="12.75">
      <c r="L129" s="3"/>
    </row>
    <row r="130" s="4" customFormat="1" ht="12.75">
      <c r="L130" s="3"/>
    </row>
    <row r="131" s="4" customFormat="1" ht="12.75">
      <c r="L131" s="3"/>
    </row>
    <row r="132" s="4" customFormat="1" ht="12.75">
      <c r="L132" s="3"/>
    </row>
    <row r="133" s="4" customFormat="1" ht="12.75">
      <c r="L133" s="3"/>
    </row>
    <row r="134" s="4" customFormat="1" ht="12.75">
      <c r="L134" s="3"/>
    </row>
    <row r="135" s="4" customFormat="1" ht="12.75">
      <c r="L135" s="3"/>
    </row>
    <row r="136" s="4" customFormat="1" ht="12.75">
      <c r="L136" s="3"/>
    </row>
    <row r="137" s="4" customFormat="1" ht="12.75">
      <c r="L137" s="3"/>
    </row>
    <row r="138" s="4" customFormat="1" ht="12.75">
      <c r="L138" s="3"/>
    </row>
    <row r="139" s="4" customFormat="1" ht="12.75">
      <c r="L139" s="3"/>
    </row>
    <row r="140" s="4" customFormat="1" ht="12.75">
      <c r="L140" s="3"/>
    </row>
    <row r="141" s="4" customFormat="1" ht="12.75">
      <c r="L141" s="3"/>
    </row>
    <row r="142" s="4" customFormat="1" ht="12.75">
      <c r="L142" s="3"/>
    </row>
    <row r="143" s="4" customFormat="1" ht="12.75">
      <c r="L143" s="3"/>
    </row>
    <row r="144" s="4" customFormat="1" ht="12.75">
      <c r="L144" s="3"/>
    </row>
    <row r="145" s="4" customFormat="1" ht="12.75">
      <c r="L145" s="3"/>
    </row>
    <row r="146" s="4" customFormat="1" ht="12.75">
      <c r="L146" s="3"/>
    </row>
    <row r="147" s="4" customFormat="1" ht="12.75">
      <c r="L147" s="3"/>
    </row>
    <row r="148" s="4" customFormat="1" ht="12.75">
      <c r="L148" s="3"/>
    </row>
    <row r="149" s="4" customFormat="1" ht="12.75">
      <c r="L149" s="3"/>
    </row>
    <row r="150" s="4" customFormat="1" ht="12.75">
      <c r="L150" s="3"/>
    </row>
  </sheetData>
  <sheetProtection password="CD66" sheet="1" objects="1" scenarios="1"/>
  <printOptions/>
  <pageMargins left="0.51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2002-04-15T20:36:01Z</cp:lastPrinted>
  <dcterms:created xsi:type="dcterms:W3CDTF">2002-03-08T20:43:50Z</dcterms:created>
  <dcterms:modified xsi:type="dcterms:W3CDTF">2002-07-15T20:19:23Z</dcterms:modified>
  <cp:category/>
  <cp:version/>
  <cp:contentType/>
  <cp:contentStatus/>
</cp:coreProperties>
</file>