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Trimestres por tipo de Banca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<sst xmlns="http://schemas.openxmlformats.org/spreadsheetml/2006/main" count="36" uniqueCount="36">
  <si>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PRINCIPALES CUENTAS DEL ESTADO DE RESULTADOS</t>
  </si>
  <si>
    <t>POR TRIMESTRES DEL AÑO 1999</t>
  </si>
  <si>
    <t>(En miles de balboas)</t>
  </si>
  <si>
    <t>Año 1999</t>
  </si>
  <si>
    <t>Enero 2000</t>
  </si>
  <si>
    <t>Febrero 2000</t>
  </si>
  <si>
    <t>Marzo 2000</t>
  </si>
  <si>
    <t>Ingreso por intereses</t>
  </si>
  <si>
    <t xml:space="preserve">    Prestamos</t>
  </si>
  <si>
    <t xml:space="preserve">    Depositos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</si>
  <si>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</si>
  <si>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</si>
  <si>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</si>
  <si>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</si>
  <si>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</si>
  <si>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</si>
  <si>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</si>
  <si>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</si>
  <si>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</si>
  <si>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</si>
  <si>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</si>
  <si>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</si>
  <si>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</si>
  <si>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</si>
  <si>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</si>
  <si>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</si>
  <si>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</si>
  <si>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</si>
  <si>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</si>
  <si>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</si>
  <si>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</si>
  <si>
    <t>I Trim</t>
  </si>
  <si>
    <t>II Trim</t>
  </si>
  <si>
    <t>III Trim</t>
  </si>
  <si>
    <t>IV Trim</t>
  </si>
  <si>
    <t>BANCA INTERNACIONAL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</si>
</sst>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&quot;#,##0_);\(&quot;B&quot;#,##0\)"/>
    <numFmt numFmtId="165" formatCode="&quot;B&quot;#,##0_);[Red]\(&quot;B&quot;#,##0\)"/>
    <numFmt numFmtId="166" formatCode="&quot;B&quot;#,##0.00_);\(&quot;B&quot;#,##0.00\)"/>
    <numFmt numFmtId="167" formatCode="&quot;B&quot;#,##0.00_);[Red]\(&quot;B&quot;#,##0.00\)"/>
    <numFmt numFmtId="168" formatCode="_(&quot;B&quot;* #,##0_);_(&quot;B&quot;* \(#,##0\);_(&quot;B&quot;* &quot;-&quot;_);_(@_)"/>
    <numFmt numFmtId="169" formatCode="_(* #,##0_);_(* \(#,##0\);_(* &quot;-&quot;_);_(@_)"/>
    <numFmt numFmtId="170" formatCode="_(&quot;B&quot;* #,##0.00_);_(&quot;B&quot;* \(#,##0.00\);_(&quot;B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 * #,##0_ ;_ * \-#,##0_ ;_ * &quot;-&quot;??_ ;_ @_ "/>
    <numFmt numFmtId="181" formatCode="0.0"/>
    <numFmt numFmtId="182" formatCode="_(* #,##0.0_);_(* \(#,##0.0\);_(* &quot;-&quot;_);_(@_)"/>
    <numFmt numFmtId="183" formatCode="_ * #,##0.0_ ;_ * \-#,##0.0_ ;_ * &quot;-&quot;?_ ;_ @_ "/>
    <numFmt numFmtId="184" formatCode="_ * #,##0.0_ ;_ * \-#,##0.0_ ;_ * &quot;-&quot;??_ ;_ @_ "/>
    <numFmt numFmtId="185" formatCode="_(* #,##0.000_);_(* \(#,##0.000\);_(* &quot;-&quot;??_);_(@_)"/>
    <numFmt numFmtId="186" formatCode="0.0%"/>
  </numFmts>
  <fonts count="4">
    <font>
      <sz val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7" fontId="2" fillId="0" borderId="1" xfId="0" applyNumberFormat="1" applyFont="1" applyBorder="1" applyAlignment="1">
      <alignment horizontal="center"/>
    </xf>
    <xf numFmtId="17" fontId="2" fillId="0" borderId="2" xfId="0" applyNumberFormat="1" applyFont="1" applyBorder="1" applyAlignment="1">
      <alignment horizontal="center"/>
    </xf>
    <xf numFmtId="17" fontId="2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179" fontId="2" fillId="0" borderId="2" xfId="0" applyNumberFormat="1" applyFont="1" applyBorder="1" applyAlignment="1">
      <alignment/>
    </xf>
    <xf numFmtId="179" fontId="2" fillId="0" borderId="2" xfId="15" applyNumberFormat="1" applyFont="1" applyBorder="1" applyAlignment="1">
      <alignment/>
    </xf>
    <xf numFmtId="179" fontId="2" fillId="0" borderId="1" xfId="0" applyNumberFormat="1" applyFont="1" applyBorder="1" applyAlignment="1">
      <alignment/>
    </xf>
    <xf numFmtId="179" fontId="3" fillId="0" borderId="2" xfId="0" applyNumberFormat="1" applyFont="1" applyBorder="1" applyAlignment="1">
      <alignment/>
    </xf>
    <xf numFmtId="179" fontId="3" fillId="0" borderId="2" xfId="15" applyNumberFormat="1" applyFont="1" applyBorder="1" applyAlignment="1">
      <alignment/>
    </xf>
    <xf numFmtId="179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76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E11" sqref="E11"/>
    </sheetView>
  </sheetViews>
  <sheetFormatPr defaultColWidth="11.421875" defaultRowHeight="12.75"/>
  <cols>
    <col min="1" max="1" width="29.00390625" style="1" customWidth="1"/>
    <col min="2" max="2" width="11.28125" style="1" customWidth="1"/>
    <col min="3" max="3" width="9.8515625" style="1" customWidth="1"/>
    <col min="4" max="4" width="10.140625" style="1" customWidth="1"/>
    <col min="5" max="5" width="10.57421875" style="1" customWidth="1"/>
    <col min="6" max="6" width="10.140625" style="1" customWidth="1"/>
    <col min="7" max="9" width="6.57421875" style="1" hidden="1" customWidth="1"/>
    <col min="10" max="10" width="8.140625" style="1" hidden="1" customWidth="1"/>
    <col min="11" max="11" width="9.421875" style="1" hidden="1" customWidth="1"/>
    <col min="12" max="12" width="8.28125" style="1" hidden="1" customWidth="1"/>
    <col min="13" max="16384" width="11.421875" style="1" customWidth="1"/>
  </cols>
  <sheetData>
    <row r="1" spans="2:12" s="2" customFormat="1" ht="11.25">
      <c r="B1" s="15"/>
      <c r="C1" s="15"/>
      <c r="D1" s="15" t="s">
        <v>0</v>
      </c>
      <c r="E1" s="15"/>
      <c r="F1" s="15"/>
      <c r="G1" s="15"/>
      <c r="H1" s="15"/>
      <c r="I1" s="15"/>
      <c r="J1" s="15"/>
      <c r="K1" s="15"/>
      <c r="L1" s="15"/>
    </row>
    <row r="2" spans="2:12" s="2" customFormat="1" ht="11.25">
      <c r="B2" s="15"/>
      <c r="C2" s="15"/>
      <c r="D2" s="15" t="s">
        <v>35</v>
      </c>
      <c r="E2" s="15"/>
      <c r="F2" s="15"/>
      <c r="G2" s="15"/>
      <c r="H2" s="15"/>
      <c r="I2" s="15"/>
      <c r="J2" s="15"/>
      <c r="K2" s="15"/>
      <c r="L2" s="15"/>
    </row>
    <row r="3" spans="2:12" s="2" customFormat="1" ht="11.25">
      <c r="B3" s="15"/>
      <c r="C3" s="15"/>
      <c r="D3" s="15" t="s">
        <v>1</v>
      </c>
      <c r="E3" s="15"/>
      <c r="F3" s="15"/>
      <c r="G3" s="15"/>
      <c r="H3" s="15"/>
      <c r="I3" s="15"/>
      <c r="J3" s="15"/>
      <c r="K3" s="15"/>
      <c r="L3" s="15"/>
    </row>
    <row r="4" spans="2:12" s="2" customFormat="1" ht="11.25">
      <c r="B4" s="16"/>
      <c r="C4" s="16"/>
      <c r="D4" s="16" t="s">
        <v>2</v>
      </c>
      <c r="E4" s="16"/>
      <c r="F4" s="16"/>
      <c r="G4" s="16"/>
      <c r="H4" s="16"/>
      <c r="I4" s="16"/>
      <c r="J4" s="16"/>
      <c r="K4" s="16"/>
      <c r="L4" s="16"/>
    </row>
    <row r="5" spans="1:12" s="2" customFormat="1" ht="11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s="2" customFormat="1" ht="11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s="2" customFormat="1" ht="11.25">
      <c r="A7" s="3"/>
      <c r="B7" s="4" t="s">
        <v>31</v>
      </c>
      <c r="C7" s="4" t="s">
        <v>32</v>
      </c>
      <c r="D7" s="4" t="s">
        <v>33</v>
      </c>
      <c r="E7" s="4" t="s">
        <v>34</v>
      </c>
      <c r="F7" s="5" t="s">
        <v>3</v>
      </c>
      <c r="G7" s="6">
        <v>36434</v>
      </c>
      <c r="H7" s="6">
        <v>36465</v>
      </c>
      <c r="I7" s="6">
        <v>36495</v>
      </c>
      <c r="J7" s="7" t="s">
        <v>4</v>
      </c>
      <c r="K7" s="7" t="s">
        <v>5</v>
      </c>
      <c r="L7" s="7" t="s">
        <v>6</v>
      </c>
    </row>
    <row r="8" spans="1:12" s="2" customFormat="1" ht="11.25">
      <c r="A8" s="3"/>
      <c r="B8" s="4"/>
      <c r="C8" s="4"/>
      <c r="D8" s="4"/>
      <c r="E8" s="4"/>
      <c r="F8" s="5"/>
      <c r="G8" s="6"/>
      <c r="H8" s="6"/>
      <c r="I8" s="6"/>
      <c r="J8" s="6"/>
      <c r="K8" s="6"/>
      <c r="L8" s="6"/>
    </row>
    <row r="9" spans="1:12" s="2" customFormat="1" ht="11.25">
      <c r="A9" s="8" t="s">
        <v>7</v>
      </c>
      <c r="B9" s="9">
        <v>126043</v>
      </c>
      <c r="C9" s="10">
        <v>125950</v>
      </c>
      <c r="D9" s="11">
        <v>124732</v>
      </c>
      <c r="E9" s="11">
        <v>129411</v>
      </c>
      <c r="F9" s="9">
        <f aca="true" t="shared" si="0" ref="F9:F32">SUM(B9:E9)</f>
        <v>506136</v>
      </c>
      <c r="G9" s="10">
        <v>40028</v>
      </c>
      <c r="H9" s="10">
        <v>42615</v>
      </c>
      <c r="I9" s="9">
        <v>52610</v>
      </c>
      <c r="J9" s="10">
        <v>45602</v>
      </c>
      <c r="K9" s="10">
        <v>43019</v>
      </c>
      <c r="L9" s="10">
        <v>46000</v>
      </c>
    </row>
    <row r="10" spans="1:12" s="2" customFormat="1" ht="11.25">
      <c r="A10" s="3" t="s">
        <v>8</v>
      </c>
      <c r="B10" s="12">
        <v>88079</v>
      </c>
      <c r="C10" s="13">
        <v>82320</v>
      </c>
      <c r="D10" s="14">
        <v>79094</v>
      </c>
      <c r="E10" s="14">
        <v>79639</v>
      </c>
      <c r="F10" s="12">
        <f t="shared" si="0"/>
        <v>329132</v>
      </c>
      <c r="G10" s="13">
        <v>26104</v>
      </c>
      <c r="H10" s="13">
        <v>25650</v>
      </c>
      <c r="I10" s="12">
        <v>30602</v>
      </c>
      <c r="J10" s="13">
        <v>26063</v>
      </c>
      <c r="K10" s="13">
        <v>23261</v>
      </c>
      <c r="L10" s="13">
        <v>25430</v>
      </c>
    </row>
    <row r="11" spans="1:12" s="2" customFormat="1" ht="11.25">
      <c r="A11" s="3" t="s">
        <v>9</v>
      </c>
      <c r="B11" s="12">
        <v>26607</v>
      </c>
      <c r="C11" s="13">
        <v>26571</v>
      </c>
      <c r="D11" s="14">
        <v>27580</v>
      </c>
      <c r="E11" s="14">
        <v>34082</v>
      </c>
      <c r="F11" s="12">
        <f t="shared" si="0"/>
        <v>114840</v>
      </c>
      <c r="G11" s="13">
        <v>10627</v>
      </c>
      <c r="H11" s="13">
        <v>11208</v>
      </c>
      <c r="I11" s="12">
        <v>12546</v>
      </c>
      <c r="J11" s="13">
        <v>13852</v>
      </c>
      <c r="K11" s="13">
        <v>13470</v>
      </c>
      <c r="L11" s="13">
        <v>14174</v>
      </c>
    </row>
    <row r="12" spans="1:12" s="2" customFormat="1" ht="11.25">
      <c r="A12" s="3" t="s">
        <v>10</v>
      </c>
      <c r="B12" s="12">
        <v>9961</v>
      </c>
      <c r="C12" s="13">
        <v>13331</v>
      </c>
      <c r="D12" s="14">
        <v>15136</v>
      </c>
      <c r="E12" s="14">
        <v>11815</v>
      </c>
      <c r="F12" s="12">
        <f t="shared" si="0"/>
        <v>50243</v>
      </c>
      <c r="G12" s="13">
        <v>2813</v>
      </c>
      <c r="H12" s="13">
        <v>4056</v>
      </c>
      <c r="I12" s="12">
        <v>7772</v>
      </c>
      <c r="J12" s="13">
        <v>5240</v>
      </c>
      <c r="K12" s="13">
        <v>5019</v>
      </c>
      <c r="L12" s="13">
        <v>5113</v>
      </c>
    </row>
    <row r="13" spans="1:12" s="2" customFormat="1" ht="11.25">
      <c r="A13" s="3" t="s">
        <v>11</v>
      </c>
      <c r="B13" s="12">
        <v>1396</v>
      </c>
      <c r="C13" s="13">
        <v>1422</v>
      </c>
      <c r="D13" s="14">
        <v>1400</v>
      </c>
      <c r="E13" s="14">
        <v>1414</v>
      </c>
      <c r="F13" s="12">
        <f t="shared" si="0"/>
        <v>5632</v>
      </c>
      <c r="G13" s="13">
        <v>463</v>
      </c>
      <c r="H13" s="13">
        <v>462</v>
      </c>
      <c r="I13" s="12">
        <v>489</v>
      </c>
      <c r="J13" s="13">
        <v>429</v>
      </c>
      <c r="K13" s="13">
        <v>455</v>
      </c>
      <c r="L13" s="13">
        <v>474</v>
      </c>
    </row>
    <row r="14" spans="1:12" s="2" customFormat="1" ht="11.25">
      <c r="A14" s="3" t="s">
        <v>12</v>
      </c>
      <c r="B14" s="12">
        <v>0</v>
      </c>
      <c r="C14" s="13">
        <v>2306</v>
      </c>
      <c r="D14" s="14">
        <v>1522</v>
      </c>
      <c r="E14" s="14">
        <v>2461</v>
      </c>
      <c r="F14" s="12">
        <f t="shared" si="0"/>
        <v>6289</v>
      </c>
      <c r="G14" s="13">
        <v>21</v>
      </c>
      <c r="H14" s="13">
        <v>1239</v>
      </c>
      <c r="I14" s="12">
        <v>1201</v>
      </c>
      <c r="J14" s="13">
        <v>18</v>
      </c>
      <c r="K14" s="13">
        <v>814</v>
      </c>
      <c r="L14" s="13">
        <v>809</v>
      </c>
    </row>
    <row r="15" spans="1:12" s="2" customFormat="1" ht="11.25">
      <c r="A15" s="8" t="s">
        <v>13</v>
      </c>
      <c r="B15" s="9">
        <v>104363</v>
      </c>
      <c r="C15" s="10">
        <v>95818</v>
      </c>
      <c r="D15" s="11">
        <v>94620</v>
      </c>
      <c r="E15" s="11">
        <v>99901</v>
      </c>
      <c r="F15" s="9">
        <f t="shared" si="0"/>
        <v>394702</v>
      </c>
      <c r="G15" s="10">
        <v>32082</v>
      </c>
      <c r="H15" s="10">
        <v>32722</v>
      </c>
      <c r="I15" s="9">
        <v>38537</v>
      </c>
      <c r="J15" s="9">
        <v>34664</v>
      </c>
      <c r="K15" s="9">
        <v>33415</v>
      </c>
      <c r="L15" s="9">
        <v>35279</v>
      </c>
    </row>
    <row r="16" spans="1:12" s="2" customFormat="1" ht="11.25">
      <c r="A16" s="3" t="s">
        <v>14</v>
      </c>
      <c r="B16" s="12">
        <v>103599</v>
      </c>
      <c r="C16" s="13">
        <v>95251</v>
      </c>
      <c r="D16" s="14">
        <v>93847</v>
      </c>
      <c r="E16" s="14">
        <v>99159</v>
      </c>
      <c r="F16" s="12">
        <f t="shared" si="0"/>
        <v>391856</v>
      </c>
      <c r="G16" s="13">
        <v>31806</v>
      </c>
      <c r="H16" s="13">
        <v>32543</v>
      </c>
      <c r="I16" s="12">
        <v>38227</v>
      </c>
      <c r="J16" s="13">
        <v>34346</v>
      </c>
      <c r="K16" s="13">
        <v>33180</v>
      </c>
      <c r="L16" s="13">
        <v>35125</v>
      </c>
    </row>
    <row r="17" spans="1:12" s="2" customFormat="1" ht="11.25">
      <c r="A17" s="3" t="s">
        <v>15</v>
      </c>
      <c r="B17" s="12">
        <v>764</v>
      </c>
      <c r="C17" s="13">
        <v>567</v>
      </c>
      <c r="D17" s="14">
        <v>773</v>
      </c>
      <c r="E17" s="14">
        <v>742</v>
      </c>
      <c r="F17" s="12">
        <f t="shared" si="0"/>
        <v>2846</v>
      </c>
      <c r="G17" s="13">
        <v>276</v>
      </c>
      <c r="H17" s="13">
        <v>179</v>
      </c>
      <c r="I17" s="12">
        <v>310</v>
      </c>
      <c r="J17" s="13">
        <v>318</v>
      </c>
      <c r="K17" s="13">
        <v>235</v>
      </c>
      <c r="L17" s="13">
        <v>154</v>
      </c>
    </row>
    <row r="18" spans="1:12" s="2" customFormat="1" ht="11.25">
      <c r="A18" s="8" t="s">
        <v>16</v>
      </c>
      <c r="B18" s="9">
        <v>21680</v>
      </c>
      <c r="C18" s="10">
        <v>30132</v>
      </c>
      <c r="D18" s="11">
        <v>30112</v>
      </c>
      <c r="E18" s="11">
        <v>29510</v>
      </c>
      <c r="F18" s="9">
        <f t="shared" si="0"/>
        <v>111434</v>
      </c>
      <c r="G18" s="10">
        <v>7946</v>
      </c>
      <c r="H18" s="10">
        <v>9893</v>
      </c>
      <c r="I18" s="9">
        <v>14073</v>
      </c>
      <c r="J18" s="9">
        <v>10938</v>
      </c>
      <c r="K18" s="9">
        <v>9604</v>
      </c>
      <c r="L18" s="9">
        <v>10721</v>
      </c>
    </row>
    <row r="19" spans="1:12" s="2" customFormat="1" ht="11.25">
      <c r="A19" s="8" t="s">
        <v>17</v>
      </c>
      <c r="B19" s="9">
        <v>16839</v>
      </c>
      <c r="C19" s="10">
        <v>14367</v>
      </c>
      <c r="D19" s="11">
        <v>18778</v>
      </c>
      <c r="E19" s="11">
        <v>17450</v>
      </c>
      <c r="F19" s="9">
        <f t="shared" si="0"/>
        <v>67434</v>
      </c>
      <c r="G19" s="10">
        <v>6183</v>
      </c>
      <c r="H19" s="10">
        <v>2653</v>
      </c>
      <c r="I19" s="9">
        <v>8729</v>
      </c>
      <c r="J19" s="9">
        <v>4321</v>
      </c>
      <c r="K19" s="9">
        <v>4271</v>
      </c>
      <c r="L19" s="9">
        <v>7349</v>
      </c>
    </row>
    <row r="20" spans="1:12" s="2" customFormat="1" ht="11.25">
      <c r="A20" s="3" t="s">
        <v>18</v>
      </c>
      <c r="B20" s="12">
        <v>6375</v>
      </c>
      <c r="C20" s="13">
        <v>8122</v>
      </c>
      <c r="D20" s="14">
        <v>7685</v>
      </c>
      <c r="E20" s="14">
        <v>7477</v>
      </c>
      <c r="F20" s="12">
        <f t="shared" si="0"/>
        <v>29659</v>
      </c>
      <c r="G20" s="13">
        <v>2416</v>
      </c>
      <c r="H20" s="13">
        <v>1930</v>
      </c>
      <c r="I20" s="12">
        <v>3162</v>
      </c>
      <c r="J20" s="13">
        <v>2947</v>
      </c>
      <c r="K20" s="13">
        <v>2656</v>
      </c>
      <c r="L20" s="13">
        <v>3131</v>
      </c>
    </row>
    <row r="21" spans="1:12" s="2" customFormat="1" ht="11.25">
      <c r="A21" s="3" t="s">
        <v>19</v>
      </c>
      <c r="B21" s="12">
        <v>1947</v>
      </c>
      <c r="C21" s="13">
        <v>35</v>
      </c>
      <c r="D21" s="14">
        <v>1366</v>
      </c>
      <c r="E21" s="14">
        <v>107</v>
      </c>
      <c r="F21" s="12">
        <f t="shared" si="0"/>
        <v>3455</v>
      </c>
      <c r="G21" s="13">
        <v>-438</v>
      </c>
      <c r="H21" s="13">
        <v>-984</v>
      </c>
      <c r="I21" s="12">
        <v>1529</v>
      </c>
      <c r="J21" s="13">
        <v>60</v>
      </c>
      <c r="K21" s="13">
        <v>60</v>
      </c>
      <c r="L21" s="13">
        <v>59</v>
      </c>
    </row>
    <row r="22" spans="1:12" s="2" customFormat="1" ht="11.25">
      <c r="A22" s="3" t="s">
        <v>20</v>
      </c>
      <c r="B22" s="12">
        <v>0</v>
      </c>
      <c r="C22" s="13">
        <v>41</v>
      </c>
      <c r="D22" s="14">
        <v>33</v>
      </c>
      <c r="E22" s="14">
        <v>41</v>
      </c>
      <c r="F22" s="12">
        <f t="shared" si="0"/>
        <v>115</v>
      </c>
      <c r="G22" s="13">
        <v>0</v>
      </c>
      <c r="H22" s="13">
        <v>7</v>
      </c>
      <c r="I22" s="12">
        <v>34</v>
      </c>
      <c r="J22" s="13">
        <v>0</v>
      </c>
      <c r="K22" s="13">
        <v>0</v>
      </c>
      <c r="L22" s="13">
        <v>34</v>
      </c>
    </row>
    <row r="23" spans="1:12" s="2" customFormat="1" ht="11.25">
      <c r="A23" s="3" t="s">
        <v>21</v>
      </c>
      <c r="B23" s="12">
        <v>8517</v>
      </c>
      <c r="C23" s="13">
        <v>6169</v>
      </c>
      <c r="D23" s="14">
        <v>9694</v>
      </c>
      <c r="E23" s="14">
        <v>9825</v>
      </c>
      <c r="F23" s="12">
        <f t="shared" si="0"/>
        <v>34205</v>
      </c>
      <c r="G23" s="13">
        <v>4205</v>
      </c>
      <c r="H23" s="13">
        <v>1700</v>
      </c>
      <c r="I23" s="12">
        <v>4004</v>
      </c>
      <c r="J23" s="13">
        <v>1314</v>
      </c>
      <c r="K23" s="13">
        <v>1555</v>
      </c>
      <c r="L23" s="13">
        <v>4125</v>
      </c>
    </row>
    <row r="24" spans="1:12" s="2" customFormat="1" ht="11.25">
      <c r="A24" s="8" t="s">
        <v>22</v>
      </c>
      <c r="B24" s="9">
        <v>38519</v>
      </c>
      <c r="C24" s="10">
        <v>44499</v>
      </c>
      <c r="D24" s="11">
        <v>48890</v>
      </c>
      <c r="E24" s="11">
        <v>46960</v>
      </c>
      <c r="F24" s="9">
        <f t="shared" si="0"/>
        <v>178868</v>
      </c>
      <c r="G24" s="10">
        <v>14129</v>
      </c>
      <c r="H24" s="10">
        <v>12546</v>
      </c>
      <c r="I24" s="9">
        <v>22802</v>
      </c>
      <c r="J24" s="9">
        <v>15259</v>
      </c>
      <c r="K24" s="9">
        <v>13875</v>
      </c>
      <c r="L24" s="9">
        <v>18070</v>
      </c>
    </row>
    <row r="25" spans="1:12" s="2" customFormat="1" ht="11.25">
      <c r="A25" s="8" t="s">
        <v>23</v>
      </c>
      <c r="B25" s="9">
        <v>13382</v>
      </c>
      <c r="C25" s="10">
        <v>19820</v>
      </c>
      <c r="D25" s="11">
        <v>15885</v>
      </c>
      <c r="E25" s="11">
        <v>23000</v>
      </c>
      <c r="F25" s="9">
        <f t="shared" si="0"/>
        <v>72087</v>
      </c>
      <c r="G25" s="10">
        <v>4906</v>
      </c>
      <c r="H25" s="10">
        <v>4744</v>
      </c>
      <c r="I25" s="9">
        <v>13729</v>
      </c>
      <c r="J25" s="9">
        <v>5490</v>
      </c>
      <c r="K25" s="9">
        <v>4712</v>
      </c>
      <c r="L25" s="9">
        <v>5314</v>
      </c>
    </row>
    <row r="26" spans="1:12" s="2" customFormat="1" ht="11.25">
      <c r="A26" s="3" t="s">
        <v>24</v>
      </c>
      <c r="B26" s="12">
        <v>6400</v>
      </c>
      <c r="C26" s="13">
        <v>6913</v>
      </c>
      <c r="D26" s="14">
        <v>5448</v>
      </c>
      <c r="E26" s="14">
        <v>6323</v>
      </c>
      <c r="F26" s="12">
        <f t="shared" si="0"/>
        <v>25084</v>
      </c>
      <c r="G26" s="13">
        <v>1883</v>
      </c>
      <c r="H26" s="13">
        <v>1800</v>
      </c>
      <c r="I26" s="12">
        <v>2981</v>
      </c>
      <c r="J26" s="13">
        <v>2036</v>
      </c>
      <c r="K26" s="13">
        <v>1992</v>
      </c>
      <c r="L26" s="13">
        <v>2144</v>
      </c>
    </row>
    <row r="27" spans="1:12" s="2" customFormat="1" ht="11.25">
      <c r="A27" s="3" t="s">
        <v>25</v>
      </c>
      <c r="B27" s="12">
        <v>3603</v>
      </c>
      <c r="C27" s="13">
        <v>3409</v>
      </c>
      <c r="D27" s="14">
        <v>4013</v>
      </c>
      <c r="E27" s="14">
        <v>3146</v>
      </c>
      <c r="F27" s="12">
        <f t="shared" si="0"/>
        <v>14171</v>
      </c>
      <c r="G27" s="13">
        <v>988</v>
      </c>
      <c r="H27" s="13">
        <v>1077</v>
      </c>
      <c r="I27" s="12">
        <v>1119</v>
      </c>
      <c r="J27" s="13">
        <v>1114</v>
      </c>
      <c r="K27" s="13">
        <v>1122</v>
      </c>
      <c r="L27" s="13">
        <v>1511</v>
      </c>
    </row>
    <row r="28" spans="1:12" s="2" customFormat="1" ht="11.25">
      <c r="A28" s="3" t="s">
        <v>26</v>
      </c>
      <c r="B28" s="12">
        <v>571</v>
      </c>
      <c r="C28" s="13">
        <v>618</v>
      </c>
      <c r="D28" s="14">
        <v>618</v>
      </c>
      <c r="E28" s="14">
        <v>879</v>
      </c>
      <c r="F28" s="12">
        <f t="shared" si="0"/>
        <v>2686</v>
      </c>
      <c r="G28" s="13">
        <v>367</v>
      </c>
      <c r="H28" s="13">
        <v>226</v>
      </c>
      <c r="I28" s="12">
        <v>286</v>
      </c>
      <c r="J28" s="13">
        <v>194</v>
      </c>
      <c r="K28" s="13">
        <v>238</v>
      </c>
      <c r="L28" s="13">
        <v>185</v>
      </c>
    </row>
    <row r="29" spans="1:12" s="2" customFormat="1" ht="11.25">
      <c r="A29" s="3" t="s">
        <v>27</v>
      </c>
      <c r="B29" s="12">
        <v>2808</v>
      </c>
      <c r="C29" s="13">
        <v>8880</v>
      </c>
      <c r="D29" s="14">
        <v>5806</v>
      </c>
      <c r="E29" s="14">
        <v>12652</v>
      </c>
      <c r="F29" s="12">
        <f t="shared" si="0"/>
        <v>30146</v>
      </c>
      <c r="G29" s="13">
        <v>1668</v>
      </c>
      <c r="H29" s="13">
        <v>1641</v>
      </c>
      <c r="I29" s="12">
        <v>9343</v>
      </c>
      <c r="J29" s="13">
        <v>2146</v>
      </c>
      <c r="K29" s="13">
        <v>1360</v>
      </c>
      <c r="L29" s="13">
        <v>1474</v>
      </c>
    </row>
    <row r="30" spans="1:12" s="2" customFormat="1" ht="11.25">
      <c r="A30" s="8" t="s">
        <v>28</v>
      </c>
      <c r="B30" s="9">
        <v>25137</v>
      </c>
      <c r="C30" s="10">
        <v>24679</v>
      </c>
      <c r="D30" s="11">
        <v>33005</v>
      </c>
      <c r="E30" s="11">
        <v>23960</v>
      </c>
      <c r="F30" s="9">
        <f t="shared" si="0"/>
        <v>106781</v>
      </c>
      <c r="G30" s="10">
        <v>9223</v>
      </c>
      <c r="H30" s="10">
        <v>7802</v>
      </c>
      <c r="I30" s="9">
        <v>9073</v>
      </c>
      <c r="J30" s="9">
        <v>9769</v>
      </c>
      <c r="K30" s="9">
        <v>9163</v>
      </c>
      <c r="L30" s="9">
        <v>12756</v>
      </c>
    </row>
    <row r="31" spans="1:12" s="2" customFormat="1" ht="11.25">
      <c r="A31" s="3" t="s">
        <v>29</v>
      </c>
      <c r="B31" s="12">
        <v>3194</v>
      </c>
      <c r="C31" s="13">
        <v>7694</v>
      </c>
      <c r="D31" s="14">
        <v>2212</v>
      </c>
      <c r="E31" s="14">
        <v>8246</v>
      </c>
      <c r="F31" s="12">
        <f t="shared" si="0"/>
        <v>21346</v>
      </c>
      <c r="G31" s="13">
        <v>1072</v>
      </c>
      <c r="H31" s="13">
        <v>5496</v>
      </c>
      <c r="I31" s="12">
        <v>3082</v>
      </c>
      <c r="J31" s="13">
        <v>760</v>
      </c>
      <c r="K31" s="13">
        <v>761</v>
      </c>
      <c r="L31" s="13">
        <v>843</v>
      </c>
    </row>
    <row r="32" spans="1:12" s="2" customFormat="1" ht="11.25">
      <c r="A32" s="8" t="s">
        <v>30</v>
      </c>
      <c r="B32" s="9">
        <v>21943</v>
      </c>
      <c r="C32" s="10">
        <v>16985</v>
      </c>
      <c r="D32" s="11">
        <v>30793</v>
      </c>
      <c r="E32" s="11">
        <v>15714</v>
      </c>
      <c r="F32" s="9">
        <f t="shared" si="0"/>
        <v>85435</v>
      </c>
      <c r="G32" s="10">
        <v>8151</v>
      </c>
      <c r="H32" s="10">
        <v>2306</v>
      </c>
      <c r="I32" s="9">
        <v>5991</v>
      </c>
      <c r="J32" s="9">
        <v>9009</v>
      </c>
      <c r="K32" s="9">
        <v>8402</v>
      </c>
      <c r="L32" s="9">
        <v>11913</v>
      </c>
    </row>
    <row r="33" s="2" customFormat="1" ht="11.25"/>
    <row r="34" s="2" customFormat="1" ht="11.25"/>
    <row r="35" s="2" customFormat="1" ht="11.25"/>
    <row r="36" s="2" customFormat="1" ht="11.25"/>
    <row r="37" s="2" customFormat="1" ht="11.25"/>
    <row r="38" s="2" customFormat="1" ht="11.25"/>
    <row r="39" s="2" customFormat="1" ht="11.25"/>
    <row r="40" s="2" customFormat="1" ht="11.25"/>
    <row r="41" s="2" customFormat="1" ht="11.25"/>
    <row r="42" s="2" customFormat="1" ht="11.25"/>
    <row r="43" s="2" customFormat="1" ht="11.25"/>
    <row r="44" s="2" customFormat="1" ht="11.25"/>
    <row r="45" s="2" customFormat="1" ht="11.25"/>
    <row r="46" s="2" customFormat="1" ht="11.25"/>
    <row r="47" s="2" customFormat="1" ht="11.25"/>
    <row r="48" s="2" customFormat="1" ht="11.25"/>
    <row r="49" s="2" customFormat="1" ht="11.25"/>
    <row r="50" s="2" customFormat="1" ht="11.25"/>
    <row r="51" s="2" customFormat="1" ht="11.25"/>
    <row r="52" s="2" customFormat="1" ht="11.25"/>
    <row r="53" s="2" customFormat="1" ht="11.25"/>
    <row r="54" s="2" customFormat="1" ht="11.25"/>
    <row r="55" s="2" customFormat="1" ht="11.25"/>
    <row r="56" s="2" customFormat="1" ht="11.25"/>
    <row r="57" s="2" customFormat="1" ht="11.25"/>
    <row r="58" s="2" customFormat="1" ht="11.25"/>
    <row r="59" s="2" customFormat="1" ht="11.25"/>
    <row r="60" s="2" customFormat="1" ht="11.25"/>
    <row r="61" s="2" customFormat="1" ht="11.25"/>
    <row r="62" s="2" customFormat="1" ht="11.25"/>
    <row r="63" s="2" customFormat="1" ht="11.25"/>
    <row r="64" s="2" customFormat="1" ht="11.25"/>
    <row r="65" s="2" customFormat="1" ht="11.25"/>
    <row r="66" s="2" customFormat="1" ht="11.25"/>
    <row r="67" s="2" customFormat="1" ht="11.25"/>
    <row r="68" s="2" customFormat="1" ht="11.25"/>
    <row r="69" s="2" customFormat="1" ht="11.25"/>
    <row r="70" s="2" customFormat="1" ht="11.25"/>
    <row r="71" s="2" customFormat="1" ht="11.25"/>
    <row r="72" s="2" customFormat="1" ht="11.25"/>
    <row r="73" s="2" customFormat="1" ht="11.25"/>
    <row r="74" s="2" customFormat="1" ht="11.25"/>
    <row r="75" s="2" customFormat="1" ht="11.25"/>
    <row r="76" s="2" customFormat="1" ht="11.25"/>
    <row r="77" s="2" customFormat="1" ht="11.25"/>
    <row r="78" s="2" customFormat="1" ht="11.25"/>
    <row r="79" s="2" customFormat="1" ht="11.25"/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  <row r="161" s="2" customFormat="1" ht="11.25"/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  <row r="171" s="2" customFormat="1" ht="11.25"/>
    <row r="172" s="2" customFormat="1" ht="11.25"/>
    <row r="173" s="2" customFormat="1" ht="11.25"/>
    <row r="174" s="2" customFormat="1" ht="11.25"/>
    <row r="175" s="2" customFormat="1" ht="11.25"/>
    <row r="176" s="2" customFormat="1" ht="11.25"/>
    <row r="177" s="2" customFormat="1" ht="11.25"/>
    <row r="178" s="2" customFormat="1" ht="11.25"/>
    <row r="179" s="2" customFormat="1" ht="11.25"/>
    <row r="180" s="2" customFormat="1" ht="11.25"/>
    <row r="181" s="2" customFormat="1" ht="11.25"/>
    <row r="182" s="2" customFormat="1" ht="11.25"/>
    <row r="183" s="2" customFormat="1" ht="11.25"/>
    <row r="184" s="2" customFormat="1" ht="11.25"/>
    <row r="185" s="2" customFormat="1" ht="11.25"/>
    <row r="186" s="2" customFormat="1" ht="11.25"/>
    <row r="187" s="2" customFormat="1" ht="11.25"/>
    <row r="188" s="2" customFormat="1" ht="11.25"/>
    <row r="189" s="2" customFormat="1" ht="11.25"/>
    <row r="190" s="2" customFormat="1" ht="11.25"/>
    <row r="191" s="2" customFormat="1" ht="11.25"/>
    <row r="192" s="2" customFormat="1" ht="11.25"/>
    <row r="193" s="2" customFormat="1" ht="11.25"/>
    <row r="194" s="2" customFormat="1" ht="11.25"/>
    <row r="195" s="2" customFormat="1" ht="11.25"/>
    <row r="196" s="2" customFormat="1" ht="11.25"/>
    <row r="197" s="2" customFormat="1" ht="11.25"/>
    <row r="198" s="2" customFormat="1" ht="11.25"/>
    <row r="199" s="2" customFormat="1" ht="11.25"/>
    <row r="200" s="2" customFormat="1" ht="11.25"/>
    <row r="201" s="2" customFormat="1" ht="11.25"/>
    <row r="202" s="2" customFormat="1" ht="11.25"/>
    <row r="203" s="2" customFormat="1" ht="11.25"/>
    <row r="204" s="2" customFormat="1" ht="11.25"/>
    <row r="205" s="2" customFormat="1" ht="11.25"/>
    <row r="206" s="2" customFormat="1" ht="11.25"/>
    <row r="207" s="2" customFormat="1" ht="11.25"/>
    <row r="208" s="2" customFormat="1" ht="11.25"/>
    <row r="209" s="2" customFormat="1" ht="11.25"/>
    <row r="210" s="2" customFormat="1" ht="11.25"/>
    <row r="211" s="2" customFormat="1" ht="11.25"/>
    <row r="212" s="2" customFormat="1" ht="11.25"/>
    <row r="213" s="2" customFormat="1" ht="11.25"/>
    <row r="214" s="2" customFormat="1" ht="11.25"/>
    <row r="215" s="2" customFormat="1" ht="11.25"/>
    <row r="216" s="2" customFormat="1" ht="11.25"/>
    <row r="217" s="2" customFormat="1" ht="11.25"/>
    <row r="218" s="2" customFormat="1" ht="11.25"/>
    <row r="219" s="2" customFormat="1" ht="11.25"/>
    <row r="220" s="2" customFormat="1" ht="11.25"/>
    <row r="221" s="2" customFormat="1" ht="11.25"/>
    <row r="222" s="2" customFormat="1" ht="11.25"/>
    <row r="223" s="2" customFormat="1" ht="11.25"/>
    <row r="224" s="2" customFormat="1" ht="11.25"/>
    <row r="225" s="2" customFormat="1" ht="11.25"/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  <row r="234" s="2" customFormat="1" ht="11.25"/>
    <row r="235" s="2" customFormat="1" ht="11.25"/>
    <row r="236" s="2" customFormat="1" ht="11.25"/>
    <row r="237" s="2" customFormat="1" ht="11.25"/>
    <row r="238" s="2" customFormat="1" ht="11.25"/>
    <row r="239" s="2" customFormat="1" ht="11.25"/>
    <row r="240" s="2" customFormat="1" ht="11.25"/>
    <row r="241" s="2" customFormat="1" ht="11.25"/>
    <row r="242" s="2" customFormat="1" ht="11.25"/>
    <row r="243" s="2" customFormat="1" ht="11.25"/>
    <row r="244" s="2" customFormat="1" ht="11.25"/>
    <row r="245" s="2" customFormat="1" ht="11.25"/>
    <row r="246" s="2" customFormat="1" ht="11.25"/>
    <row r="247" s="2" customFormat="1" ht="11.25"/>
    <row r="248" s="2" customFormat="1" ht="11.25"/>
    <row r="249" s="2" customFormat="1" ht="11.25"/>
    <row r="250" s="2" customFormat="1" ht="11.25"/>
    <row r="251" s="2" customFormat="1" ht="11.25"/>
    <row r="252" s="2" customFormat="1" ht="11.25"/>
    <row r="253" s="2" customFormat="1" ht="11.25"/>
    <row r="254" s="2" customFormat="1" ht="11.25"/>
    <row r="255" s="2" customFormat="1" ht="11.25"/>
    <row r="256" s="2" customFormat="1" ht="11.25"/>
    <row r="257" s="2" customFormat="1" ht="11.25"/>
    <row r="258" s="2" customFormat="1" ht="11.25"/>
    <row r="259" s="2" customFormat="1" ht="11.25"/>
    <row r="260" s="2" customFormat="1" ht="11.25"/>
    <row r="261" s="2" customFormat="1" ht="11.25"/>
    <row r="262" s="2" customFormat="1" ht="11.25"/>
    <row r="263" s="2" customFormat="1" ht="11.25"/>
    <row r="264" s="2" customFormat="1" ht="11.25"/>
    <row r="265" s="2" customFormat="1" ht="11.25"/>
    <row r="266" s="2" customFormat="1" ht="11.25"/>
    <row r="267" s="2" customFormat="1" ht="11.25"/>
    <row r="268" s="2" customFormat="1" ht="11.25"/>
    <row r="269" s="2" customFormat="1" ht="11.25"/>
    <row r="270" s="2" customFormat="1" ht="11.25"/>
    <row r="271" s="2" customFormat="1" ht="11.25"/>
    <row r="272" s="2" customFormat="1" ht="11.25"/>
    <row r="273" s="2" customFormat="1" ht="11.25"/>
    <row r="274" s="2" customFormat="1" ht="11.25"/>
    <row r="275" s="2" customFormat="1" ht="11.25"/>
    <row r="276" s="2" customFormat="1" ht="11.25"/>
    <row r="277" s="2" customFormat="1" ht="11.25"/>
    <row r="278" s="2" customFormat="1" ht="11.25"/>
    <row r="279" s="2" customFormat="1" ht="11.25"/>
    <row r="280" s="2" customFormat="1" ht="11.25"/>
    <row r="281" s="2" customFormat="1" ht="11.25"/>
    <row r="282" s="2" customFormat="1" ht="11.25"/>
    <row r="283" s="2" customFormat="1" ht="11.25"/>
    <row r="284" s="2" customFormat="1" ht="11.25"/>
    <row r="285" s="2" customFormat="1" ht="11.25"/>
    <row r="286" s="2" customFormat="1" ht="11.25"/>
    <row r="287" s="2" customFormat="1" ht="11.25"/>
    <row r="288" s="2" customFormat="1" ht="11.25"/>
    <row r="289" s="2" customFormat="1" ht="11.25"/>
    <row r="290" s="2" customFormat="1" ht="11.25"/>
    <row r="291" s="2" customFormat="1" ht="11.25"/>
    <row r="292" s="2" customFormat="1" ht="11.25"/>
    <row r="293" s="2" customFormat="1" ht="11.25"/>
    <row r="294" s="2" customFormat="1" ht="11.25"/>
    <row r="295" s="2" customFormat="1" ht="11.25"/>
    <row r="296" s="2" customFormat="1" ht="11.25"/>
    <row r="297" s="2" customFormat="1" ht="11.25"/>
    <row r="298" s="2" customFormat="1" ht="11.25"/>
    <row r="299" s="2" customFormat="1" ht="11.25"/>
    <row r="300" s="2" customFormat="1" ht="11.25"/>
    <row r="301" s="2" customFormat="1" ht="11.25"/>
    <row r="302" s="2" customFormat="1" ht="11.25"/>
    <row r="303" s="2" customFormat="1" ht="11.25"/>
    <row r="304" s="2" customFormat="1" ht="11.25"/>
    <row r="305" s="2" customFormat="1" ht="11.25"/>
    <row r="306" s="2" customFormat="1" ht="11.25"/>
    <row r="307" s="2" customFormat="1" ht="11.25"/>
    <row r="308" s="2" customFormat="1" ht="11.25"/>
    <row r="309" s="2" customFormat="1" ht="11.25"/>
    <row r="310" s="2" customFormat="1" ht="11.25"/>
    <row r="311" s="2" customFormat="1" ht="11.25"/>
    <row r="312" s="2" customFormat="1" ht="11.25"/>
    <row r="313" s="2" customFormat="1" ht="11.25"/>
    <row r="314" s="2" customFormat="1" ht="11.25"/>
    <row r="315" s="2" customFormat="1" ht="11.25"/>
    <row r="316" s="2" customFormat="1" ht="11.25"/>
    <row r="317" s="2" customFormat="1" ht="11.25"/>
    <row r="318" s="2" customFormat="1" ht="11.25"/>
    <row r="319" s="2" customFormat="1" ht="11.25"/>
    <row r="320" s="2" customFormat="1" ht="11.25"/>
    <row r="321" s="2" customFormat="1" ht="11.25"/>
    <row r="322" s="2" customFormat="1" ht="11.25"/>
    <row r="323" s="2" customFormat="1" ht="11.25"/>
    <row r="324" s="2" customFormat="1" ht="11.25"/>
    <row r="325" s="2" customFormat="1" ht="11.25"/>
    <row r="326" s="2" customFormat="1" ht="11.25"/>
    <row r="327" s="2" customFormat="1" ht="11.25"/>
    <row r="328" s="2" customFormat="1" ht="11.25"/>
    <row r="329" s="2" customFormat="1" ht="11.25"/>
    <row r="330" s="2" customFormat="1" ht="11.25"/>
    <row r="331" s="2" customFormat="1" ht="11.25"/>
    <row r="332" s="2" customFormat="1" ht="11.25"/>
    <row r="333" s="2" customFormat="1" ht="11.25"/>
    <row r="334" s="2" customFormat="1" ht="11.25"/>
    <row r="335" s="2" customFormat="1" ht="11.25"/>
    <row r="336" s="2" customFormat="1" ht="11.25"/>
    <row r="337" s="2" customFormat="1" ht="11.25"/>
    <row r="338" s="2" customFormat="1" ht="11.25"/>
    <row r="339" s="2" customFormat="1" ht="11.25"/>
    <row r="340" s="2" customFormat="1" ht="11.25"/>
    <row r="341" s="2" customFormat="1" ht="11.25"/>
    <row r="342" s="2" customFormat="1" ht="11.25"/>
    <row r="343" s="2" customFormat="1" ht="11.25"/>
    <row r="344" s="2" customFormat="1" ht="11.25"/>
    <row r="345" s="2" customFormat="1" ht="11.25"/>
    <row r="346" s="2" customFormat="1" ht="11.25"/>
    <row r="347" s="2" customFormat="1" ht="11.25"/>
    <row r="348" s="2" customFormat="1" ht="11.25"/>
    <row r="349" s="2" customFormat="1" ht="11.25"/>
    <row r="350" s="2" customFormat="1" ht="11.25"/>
    <row r="351" s="2" customFormat="1" ht="11.25"/>
    <row r="352" s="2" customFormat="1" ht="11.25"/>
    <row r="353" s="2" customFormat="1" ht="11.25"/>
    <row r="354" s="2" customFormat="1" ht="11.25"/>
    <row r="355" s="2" customFormat="1" ht="11.25"/>
    <row r="356" s="2" customFormat="1" ht="11.25"/>
    <row r="357" s="2" customFormat="1" ht="11.25"/>
    <row r="358" s="2" customFormat="1" ht="11.25"/>
    <row r="359" s="2" customFormat="1" ht="11.25"/>
    <row r="360" s="2" customFormat="1" ht="11.25"/>
    <row r="361" s="2" customFormat="1" ht="11.25"/>
    <row r="362" s="2" customFormat="1" ht="11.25"/>
    <row r="363" s="2" customFormat="1" ht="11.25"/>
    <row r="364" s="2" customFormat="1" ht="11.25"/>
    <row r="365" s="2" customFormat="1" ht="11.25"/>
    <row r="366" s="2" customFormat="1" ht="11.25"/>
    <row r="367" s="2" customFormat="1" ht="11.25"/>
    <row r="368" s="2" customFormat="1" ht="11.25"/>
    <row r="369" s="2" customFormat="1" ht="11.25"/>
    <row r="370" s="2" customFormat="1" ht="11.25"/>
    <row r="371" s="2" customFormat="1" ht="11.25"/>
    <row r="372" s="2" customFormat="1" ht="11.25"/>
    <row r="373" s="2" customFormat="1" ht="11.25"/>
    <row r="374" s="2" customFormat="1" ht="11.25"/>
    <row r="375" s="2" customFormat="1" ht="11.25"/>
    <row r="376" s="2" customFormat="1" ht="11.25"/>
    <row r="377" s="2" customFormat="1" ht="11.25"/>
    <row r="378" s="2" customFormat="1" ht="11.25"/>
    <row r="379" s="2" customFormat="1" ht="11.25"/>
    <row r="380" s="2" customFormat="1" ht="11.25"/>
    <row r="381" s="2" customFormat="1" ht="11.25"/>
    <row r="382" s="2" customFormat="1" ht="11.25"/>
    <row r="383" s="2" customFormat="1" ht="11.25"/>
    <row r="384" s="2" customFormat="1" ht="11.25"/>
    <row r="385" s="2" customFormat="1" ht="11.25"/>
    <row r="386" s="2" customFormat="1" ht="11.25"/>
    <row r="387" s="2" customFormat="1" ht="11.25"/>
    <row r="388" s="2" customFormat="1" ht="11.25"/>
    <row r="389" s="2" customFormat="1" ht="11.25"/>
    <row r="390" s="2" customFormat="1" ht="11.25"/>
    <row r="391" s="2" customFormat="1" ht="11.25"/>
    <row r="392" s="2" customFormat="1" ht="11.25"/>
    <row r="393" s="2" customFormat="1" ht="11.25"/>
    <row r="394" s="2" customFormat="1" ht="11.25"/>
    <row r="395" s="2" customFormat="1" ht="11.25"/>
    <row r="396" s="2" customFormat="1" ht="11.25"/>
    <row r="397" s="2" customFormat="1" ht="11.25"/>
    <row r="398" s="2" customFormat="1" ht="11.25"/>
    <row r="399" s="2" customFormat="1" ht="11.25"/>
    <row r="400" s="2" customFormat="1" ht="11.25"/>
    <row r="401" s="2" customFormat="1" ht="11.25"/>
    <row r="402" s="2" customFormat="1" ht="11.25"/>
    <row r="403" s="2" customFormat="1" ht="11.25"/>
    <row r="404" s="2" customFormat="1" ht="11.25"/>
    <row r="405" s="2" customFormat="1" ht="11.25"/>
    <row r="406" s="2" customFormat="1" ht="11.25"/>
  </sheetData>
  <sheetProtection password="CD66" sheet="1" objects="1" scenarios="1"/>
  <printOptions horizontalCentered="1"/>
  <pageMargins left="0.15748031496062992" right="0.75" top="1.4566929133858268" bottom="1.3779527559055118" header="0" footer="0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2002-04-15T19:01:46Z</cp:lastPrinted>
  <dcterms:created xsi:type="dcterms:W3CDTF">2002-03-11T14:45:06Z</dcterms:created>
  <dcterms:modified xsi:type="dcterms:W3CDTF">2002-07-15T20:34:50Z</dcterms:modified>
  <cp:category/>
  <cp:version/>
  <cp:contentType/>
  <cp:contentStatus/>
</cp:coreProperties>
</file>