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3820"/>
  <mc:AlternateContent xmlns:mc="http://schemas.openxmlformats.org/markup-compatibility/2006">
    <mc:Choice Requires="x15">
      <x15ac:absPath xmlns:x15ac="http://schemas.microsoft.com/office/spreadsheetml/2010/11/ac" url="https://superbancos-my.sharepoint.com/personal/dcuan_superbancos_gob_pa/Documents/Documents/junio 2026/carta bancaria/"/>
    </mc:Choice>
  </mc:AlternateContent>
  <xr:revisionPtr revIDLastSave="0" documentId="8_{CCE9A622-626C-4E92-865A-C650E61EB99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1_1" sheetId="2" r:id="rId1"/>
  </sheets>
  <calcPr calcId="191029"/>
  <webPublishing codePage="125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4" i="2" l="1"/>
</calcChain>
</file>

<file path=xl/sharedStrings.xml><?xml version="1.0" encoding="utf-8"?>
<sst xmlns="http://schemas.openxmlformats.org/spreadsheetml/2006/main" count="114" uniqueCount="113">
  <si>
    <t xml:space="preserve">
CENTRO BANCARIO INTERNACIONAL
RANKING DE UTILIDAD POR BANCO
JUNIO 2026
(En Miles de Balboas)</t>
  </si>
  <si>
    <t xml:space="preserve"> </t>
  </si>
  <si>
    <t xml:space="preserve">VALOR </t>
  </si>
  <si>
    <t>1</t>
  </si>
  <si>
    <t xml:space="preserve"> BAC International Bank Inc.</t>
  </si>
  <si>
    <t>2</t>
  </si>
  <si>
    <t xml:space="preserve"> Banco General, S.A.</t>
  </si>
  <si>
    <t>3</t>
  </si>
  <si>
    <t xml:space="preserve"> Banco Nacional de Panamá</t>
  </si>
  <si>
    <t>4</t>
  </si>
  <si>
    <t xml:space="preserve"> Bancolombia (Panamá), S.A.</t>
  </si>
  <si>
    <t>5</t>
  </si>
  <si>
    <t xml:space="preserve"> Bank of China Limited</t>
  </si>
  <si>
    <t>6</t>
  </si>
  <si>
    <t xml:space="preserve"> Bladex, Inc.</t>
  </si>
  <si>
    <t>7</t>
  </si>
  <si>
    <t xml:space="preserve"> Banesco (Panamá), S.A.</t>
  </si>
  <si>
    <t>8</t>
  </si>
  <si>
    <t xml:space="preserve"> Credicorp Bank, S.A.</t>
  </si>
  <si>
    <t>9</t>
  </si>
  <si>
    <t xml:space="preserve"> Caja de Ahorros</t>
  </si>
  <si>
    <t>10</t>
  </si>
  <si>
    <t xml:space="preserve"> Banistmo, S.A.</t>
  </si>
  <si>
    <t>11</t>
  </si>
  <si>
    <t xml:space="preserve"> Popular Bank  Ltd., Inc.</t>
  </si>
  <si>
    <t>12</t>
  </si>
  <si>
    <t xml:space="preserve"> Mercantil Banco, S. A.</t>
  </si>
  <si>
    <t>13</t>
  </si>
  <si>
    <t xml:space="preserve"> Industrial and Commercial Bank of China Limited</t>
  </si>
  <si>
    <t>14</t>
  </si>
  <si>
    <t xml:space="preserve"> Citibank, N.A. Sucursal Panamá</t>
  </si>
  <si>
    <t>15</t>
  </si>
  <si>
    <t xml:space="preserve"> BHD International Bank (Panamá), S.A.</t>
  </si>
  <si>
    <t>16</t>
  </si>
  <si>
    <t xml:space="preserve">  ASB Bank Corp.</t>
  </si>
  <si>
    <t>17</t>
  </si>
  <si>
    <t xml:space="preserve"> Banco Aliado, S.A.</t>
  </si>
  <si>
    <t>18</t>
  </si>
  <si>
    <t xml:space="preserve"> Bi-Bank, S.A.</t>
  </si>
  <si>
    <t>19</t>
  </si>
  <si>
    <t xml:space="preserve"> GNB Sudameris Bank, S.A.</t>
  </si>
  <si>
    <t>20</t>
  </si>
  <si>
    <t xml:space="preserve"> Metrobank, S.A.</t>
  </si>
  <si>
    <t>21</t>
  </si>
  <si>
    <t xml:space="preserve"> Banco Ficohsa (Panamá), S. A.</t>
  </si>
  <si>
    <t>22</t>
  </si>
  <si>
    <t xml:space="preserve"> Banco de Occidente (Panamá), S.A.</t>
  </si>
  <si>
    <t>23</t>
  </si>
  <si>
    <t xml:space="preserve"> Banco Internacional de Costa Rica, S.A.</t>
  </si>
  <si>
    <t>24</t>
  </si>
  <si>
    <t xml:space="preserve"> ITAÚ (PANAMÁ) S.A.</t>
  </si>
  <si>
    <t>25</t>
  </si>
  <si>
    <t xml:space="preserve"> Banco Prival, S.A.</t>
  </si>
  <si>
    <t>26</t>
  </si>
  <si>
    <t xml:space="preserve"> Global Bank Corporation</t>
  </si>
  <si>
    <t>27</t>
  </si>
  <si>
    <t xml:space="preserve"> Banco de Bogotá, S.A.</t>
  </si>
  <si>
    <t>28</t>
  </si>
  <si>
    <t xml:space="preserve"> Bancolombia, S.A.</t>
  </si>
  <si>
    <t>29</t>
  </si>
  <si>
    <t xml:space="preserve"> Towerbank International, Inc.</t>
  </si>
  <si>
    <t>30</t>
  </si>
  <si>
    <t xml:space="preserve"> MMG Bank Corporation</t>
  </si>
  <si>
    <t>31</t>
  </si>
  <si>
    <t xml:space="preserve"> Banisi, S.A.</t>
  </si>
  <si>
    <t>32</t>
  </si>
  <si>
    <t xml:space="preserve"> BPR BANK, S.A.</t>
  </si>
  <si>
    <t>33</t>
  </si>
  <si>
    <t xml:space="preserve"> St. Georges Bank &amp; Company, Inc.</t>
  </si>
  <si>
    <t>34</t>
  </si>
  <si>
    <t xml:space="preserve"> Mega International Commercial Bank Co. Ltd.</t>
  </si>
  <si>
    <t>35</t>
  </si>
  <si>
    <t xml:space="preserve"> BCT Bank International, S.A.</t>
  </si>
  <si>
    <t>36</t>
  </si>
  <si>
    <t xml:space="preserve"> Banco Lafise Panamá, S.A.</t>
  </si>
  <si>
    <t>37</t>
  </si>
  <si>
    <t xml:space="preserve"> Banco  Pichincha  Panamá, S. A.</t>
  </si>
  <si>
    <t>38</t>
  </si>
  <si>
    <t xml:space="preserve"> KEB Hana Bank</t>
  </si>
  <si>
    <t>39</t>
  </si>
  <si>
    <t xml:space="preserve"> The Bank Of Nova Scotia</t>
  </si>
  <si>
    <t>40</t>
  </si>
  <si>
    <t xml:space="preserve"> Banco La Hipotecaria, S. A.</t>
  </si>
  <si>
    <t>41</t>
  </si>
  <si>
    <t xml:space="preserve"> Inteligo Bank Ltd.</t>
  </si>
  <si>
    <t>42</t>
  </si>
  <si>
    <t xml:space="preserve"> BBP BANK, S.A.</t>
  </si>
  <si>
    <t>43</t>
  </si>
  <si>
    <t xml:space="preserve"> Banco de Crédito del Perú</t>
  </si>
  <si>
    <t>44</t>
  </si>
  <si>
    <t xml:space="preserve"> Pacific Bank, S.A.</t>
  </si>
  <si>
    <t>45</t>
  </si>
  <si>
    <t xml:space="preserve"> Unibank, S.A.</t>
  </si>
  <si>
    <t>46</t>
  </si>
  <si>
    <t>47</t>
  </si>
  <si>
    <t>Canal Bank S.A.</t>
  </si>
  <si>
    <t>48</t>
  </si>
  <si>
    <t xml:space="preserve"> Austrobank Overseas (Panamá), S.A.</t>
  </si>
  <si>
    <t>49</t>
  </si>
  <si>
    <t xml:space="preserve"> Atlas Bank (Panamá), S.A.</t>
  </si>
  <si>
    <t>50</t>
  </si>
  <si>
    <t>Banco Bilbao Vizcaya Argentaria Colombia, S.A.</t>
  </si>
  <si>
    <t>51</t>
  </si>
  <si>
    <t xml:space="preserve"> Banco Delta, S.A.</t>
  </si>
  <si>
    <t>52</t>
  </si>
  <si>
    <t xml:space="preserve"> Banco Davivienda Internacional (Panamá), S.A.</t>
  </si>
  <si>
    <t>53</t>
  </si>
  <si>
    <t xml:space="preserve"> Banco Azteca (Panamá) S.A.</t>
  </si>
  <si>
    <t>54</t>
  </si>
  <si>
    <t xml:space="preserve"> Banco Davivienda (Panamá), S.A.</t>
  </si>
  <si>
    <t>(*)  TOTAL</t>
  </si>
  <si>
    <t>239  Allbank Corp.</t>
  </si>
  <si>
    <t>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</si>
</sst>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\-mm\-dd"/>
    <numFmt numFmtId="165" formatCode="#,##0.00;\(#,##0.00\)"/>
    <numFmt numFmtId="166" formatCode="#,##0.00;\(#,##0.00\);\0\.\0\0"/>
  </numFmts>
  <fonts count="6" x14ac:knownFonts="1">
    <font>
      <sz val="10"/>
      <color theme="1"/>
      <name val="Tahoma"/>
      <family val="2"/>
    </font>
    <font>
      <sz val="10"/>
      <color theme="1"/>
      <name val="Tahoma"/>
      <family val="2"/>
    </font>
    <font>
      <b/>
      <sz val="12"/>
      <color rgb="FFFFFFFF"/>
      <name val="Arial"/>
      <family val="2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sz val="8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0066CC"/>
      </patternFill>
    </fill>
    <fill>
      <patternFill patternType="solid">
        <fgColor rgb="FFBFD2E2"/>
      </patternFill>
    </fill>
  </fills>
  <borders count="11">
    <border>
      <left/>
      <right/>
      <top/>
      <bottom/>
      <diagonal/>
    </border>
    <border>
      <left/>
      <right style="medium">
        <color rgb="FFCFCFCF"/>
      </right>
      <top style="medium">
        <color rgb="FFCFCFCF"/>
      </top>
      <bottom style="medium">
        <color rgb="FFCFCFCF"/>
      </bottom>
      <diagonal/>
    </border>
    <border>
      <left style="medium">
        <color rgb="FFCFCFCF"/>
      </left>
      <right style="medium">
        <color rgb="FFCFCFCF"/>
      </right>
      <top style="medium">
        <color rgb="FFCFCFCF"/>
      </top>
      <bottom style="medium">
        <color rgb="FFCFCFCF"/>
      </bottom>
      <diagonal/>
    </border>
    <border>
      <left/>
      <right style="medium">
        <color rgb="FF93B1CD"/>
      </right>
      <top style="medium">
        <color rgb="FF93B1CD"/>
      </top>
      <bottom style="medium">
        <color rgb="FF93B1CD"/>
      </bottom>
      <diagonal/>
    </border>
    <border>
      <left style="medium">
        <color rgb="FF93B1CD"/>
      </left>
      <right style="medium">
        <color rgb="FF93B1CD"/>
      </right>
      <top style="medium">
        <color rgb="FF93B1CD"/>
      </top>
      <bottom style="medium">
        <color rgb="FF93B1CD"/>
      </bottom>
      <diagonal/>
    </border>
    <border>
      <left style="medium">
        <color rgb="FF93B1CD"/>
      </left>
      <right style="medium">
        <color rgb="FF93B1CD"/>
      </right>
      <top/>
      <bottom style="medium">
        <color rgb="FF93B1CD"/>
      </bottom>
      <diagonal/>
    </border>
    <border>
      <left/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/>
      <right style="medium">
        <color rgb="FF93B1CD"/>
      </right>
      <top/>
      <bottom style="medium">
        <color rgb="FF93B1CD"/>
      </bottom>
      <diagonal/>
    </border>
    <border>
      <left style="medium">
        <color rgb="FF93B1CD"/>
      </left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4" fillId="3" borderId="5" xfId="0" applyFont="1" applyFill="1" applyBorder="1" applyAlignment="1">
      <alignment horizontal="left" vertical="top"/>
    </xf>
    <xf numFmtId="164" fontId="1" fillId="0" borderId="0" xfId="0" applyNumberFormat="1" applyFont="1" applyAlignment="1">
      <alignment horizontal="right" vertical="center"/>
    </xf>
    <xf numFmtId="0" fontId="0" fillId="0" borderId="0" xfId="0"/>
    <xf numFmtId="0" fontId="2" fillId="2" borderId="0" xfId="0" applyFont="1" applyFill="1" applyAlignment="1">
      <alignment horizontal="center" vertical="center" wrapText="1"/>
    </xf>
    <xf numFmtId="0" fontId="0" fillId="2" borderId="0" xfId="0" applyFill="1"/>
    <xf numFmtId="0" fontId="3" fillId="0" borderId="2" xfId="0" applyFont="1" applyBorder="1" applyAlignment="1">
      <alignment horizontal="center" vertical="top"/>
    </xf>
    <xf numFmtId="0" fontId="0" fillId="0" borderId="1" xfId="0" applyBorder="1"/>
    <xf numFmtId="0" fontId="4" fillId="3" borderId="4" xfId="0" applyFont="1" applyFill="1" applyBorder="1" applyAlignment="1">
      <alignment horizontal="center" vertical="top"/>
    </xf>
    <xf numFmtId="0" fontId="0" fillId="3" borderId="3" xfId="0" applyFill="1" applyBorder="1"/>
    <xf numFmtId="165" fontId="4" fillId="0" borderId="7" xfId="0" applyNumberFormat="1" applyFont="1" applyBorder="1" applyAlignment="1">
      <alignment horizontal="right" vertical="top"/>
    </xf>
    <xf numFmtId="0" fontId="0" fillId="0" borderId="6" xfId="0" applyBorder="1"/>
    <xf numFmtId="0" fontId="4" fillId="3" borderId="5" xfId="0" applyFont="1" applyFill="1" applyBorder="1" applyAlignment="1">
      <alignment horizontal="center" vertical="top"/>
    </xf>
    <xf numFmtId="0" fontId="0" fillId="3" borderId="8" xfId="0" applyFill="1" applyBorder="1"/>
    <xf numFmtId="166" fontId="4" fillId="0" borderId="7" xfId="0" applyNumberFormat="1" applyFont="1" applyBorder="1" applyAlignment="1">
      <alignment horizontal="right" vertical="top"/>
    </xf>
    <xf numFmtId="165" fontId="4" fillId="0" borderId="9" xfId="0" applyNumberFormat="1" applyFont="1" applyBorder="1" applyAlignment="1">
      <alignment horizontal="right" vertical="top"/>
    </xf>
    <xf numFmtId="165" fontId="4" fillId="0" borderId="10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87D27E-8837-4FDB-B5EE-B47594CCBF11}">
  <dimension ref="A1:D64"/>
  <sheetViews>
    <sheetView tabSelected="1" workbookViewId="0">
      <selection activeCell="K7" sqref="J5:K7"/>
    </sheetView>
  </sheetViews>
  <sheetFormatPr baseColWidth="10" defaultColWidth="9.140625" defaultRowHeight="12.75" customHeight="1" x14ac:dyDescent="0.2"/>
  <cols>
    <col min="1" max="1" width="7.42578125" bestFit="1" customWidth="1"/>
    <col min="2" max="2" width="42.85546875" bestFit="1" customWidth="1"/>
    <col min="3" max="4" width="7.85546875" bestFit="1" customWidth="1"/>
  </cols>
  <sheetData>
    <row r="1" spans="1:4" x14ac:dyDescent="0.2">
      <c r="A1" s="2">
        <v>46261</v>
      </c>
      <c r="B1" s="3"/>
      <c r="C1" s="3"/>
      <c r="D1" s="3"/>
    </row>
    <row r="2" spans="1:4" ht="18.75" customHeight="1" x14ac:dyDescent="0.2">
      <c r="A2" s="4" t="s">
        <v>0</v>
      </c>
      <c r="B2" s="5"/>
      <c r="C2" s="5"/>
      <c r="D2" s="5"/>
    </row>
    <row r="3" spans="1:4" ht="18.75" customHeight="1" x14ac:dyDescent="0.2">
      <c r="A3" s="5"/>
      <c r="B3" s="5"/>
      <c r="C3" s="5"/>
      <c r="D3" s="5"/>
    </row>
    <row r="4" spans="1:4" ht="18.75" customHeight="1" x14ac:dyDescent="0.2">
      <c r="A4" s="5"/>
      <c r="B4" s="5"/>
      <c r="C4" s="5"/>
      <c r="D4" s="5"/>
    </row>
    <row r="5" spans="1:4" ht="18.75" customHeight="1" x14ac:dyDescent="0.2">
      <c r="A5" s="5"/>
      <c r="B5" s="5"/>
      <c r="C5" s="5"/>
      <c r="D5" s="5"/>
    </row>
    <row r="6" spans="1:4" ht="18.75" customHeight="1" x14ac:dyDescent="0.2">
      <c r="A6" s="5"/>
      <c r="B6" s="5"/>
      <c r="C6" s="5"/>
      <c r="D6" s="5"/>
    </row>
    <row r="7" spans="1:4" ht="12.75" customHeight="1" thickBot="1" x14ac:dyDescent="0.25">
      <c r="A7" s="3"/>
      <c r="B7" s="3"/>
      <c r="C7" s="3"/>
      <c r="D7" s="3"/>
    </row>
    <row r="8" spans="1:4" ht="13.5" thickBot="1" x14ac:dyDescent="0.25">
      <c r="A8" s="6" t="s">
        <v>1</v>
      </c>
      <c r="B8" s="7"/>
      <c r="C8" s="8" t="s">
        <v>2</v>
      </c>
      <c r="D8" s="9"/>
    </row>
    <row r="9" spans="1:4" ht="13.5" thickBot="1" x14ac:dyDescent="0.25">
      <c r="A9" s="1" t="s">
        <v>3</v>
      </c>
      <c r="B9" s="1" t="s">
        <v>4</v>
      </c>
      <c r="C9" s="10">
        <v>344659.79453999997</v>
      </c>
      <c r="D9" s="11"/>
    </row>
    <row r="10" spans="1:4" ht="13.5" thickBot="1" x14ac:dyDescent="0.25">
      <c r="A10" s="1" t="s">
        <v>5</v>
      </c>
      <c r="B10" s="1" t="s">
        <v>6</v>
      </c>
      <c r="C10" s="10">
        <v>321428.00215999997</v>
      </c>
      <c r="D10" s="11"/>
    </row>
    <row r="11" spans="1:4" ht="13.5" thickBot="1" x14ac:dyDescent="0.25">
      <c r="A11" s="1" t="s">
        <v>7</v>
      </c>
      <c r="B11" s="1" t="s">
        <v>14</v>
      </c>
      <c r="C11" s="10">
        <v>122537.22207</v>
      </c>
      <c r="D11" s="11"/>
    </row>
    <row r="12" spans="1:4" ht="13.5" thickBot="1" x14ac:dyDescent="0.25">
      <c r="A12" s="1" t="s">
        <v>9</v>
      </c>
      <c r="B12" s="1" t="s">
        <v>8</v>
      </c>
      <c r="C12" s="10">
        <v>117932.93643</v>
      </c>
      <c r="D12" s="11"/>
    </row>
    <row r="13" spans="1:4" ht="13.5" thickBot="1" x14ac:dyDescent="0.25">
      <c r="A13" s="1" t="s">
        <v>11</v>
      </c>
      <c r="B13" s="1" t="s">
        <v>10</v>
      </c>
      <c r="C13" s="10">
        <v>63805.997199999998</v>
      </c>
      <c r="D13" s="11"/>
    </row>
    <row r="14" spans="1:4" ht="13.5" thickBot="1" x14ac:dyDescent="0.25">
      <c r="A14" s="1" t="s">
        <v>13</v>
      </c>
      <c r="B14" s="1" t="s">
        <v>12</v>
      </c>
      <c r="C14" s="10">
        <v>62642.085411</v>
      </c>
      <c r="D14" s="11"/>
    </row>
    <row r="15" spans="1:4" ht="13.5" thickBot="1" x14ac:dyDescent="0.25">
      <c r="A15" s="1" t="s">
        <v>15</v>
      </c>
      <c r="B15" s="1" t="s">
        <v>16</v>
      </c>
      <c r="C15" s="10">
        <v>31671.18577</v>
      </c>
      <c r="D15" s="11"/>
    </row>
    <row r="16" spans="1:4" ht="13.5" thickBot="1" x14ac:dyDescent="0.25">
      <c r="A16" s="1" t="s">
        <v>17</v>
      </c>
      <c r="B16" s="1" t="s">
        <v>18</v>
      </c>
      <c r="C16" s="10">
        <v>29967.92584</v>
      </c>
      <c r="D16" s="11"/>
    </row>
    <row r="17" spans="1:4" ht="13.5" thickBot="1" x14ac:dyDescent="0.25">
      <c r="A17" s="1" t="s">
        <v>19</v>
      </c>
      <c r="B17" s="1" t="s">
        <v>20</v>
      </c>
      <c r="C17" s="10">
        <v>27890.829430000002</v>
      </c>
      <c r="D17" s="11"/>
    </row>
    <row r="18" spans="1:4" ht="13.5" thickBot="1" x14ac:dyDescent="0.25">
      <c r="A18" s="1" t="s">
        <v>21</v>
      </c>
      <c r="B18" s="1" t="s">
        <v>22</v>
      </c>
      <c r="C18" s="10">
        <v>26236.625080000002</v>
      </c>
      <c r="D18" s="11"/>
    </row>
    <row r="19" spans="1:4" ht="13.5" thickBot="1" x14ac:dyDescent="0.25">
      <c r="A19" s="1" t="s">
        <v>23</v>
      </c>
      <c r="B19" s="1" t="s">
        <v>24</v>
      </c>
      <c r="C19" s="10">
        <v>25799.863740000001</v>
      </c>
      <c r="D19" s="11"/>
    </row>
    <row r="20" spans="1:4" ht="13.5" thickBot="1" x14ac:dyDescent="0.25">
      <c r="A20" s="1" t="s">
        <v>25</v>
      </c>
      <c r="B20" s="1" t="s">
        <v>26</v>
      </c>
      <c r="C20" s="10">
        <v>24131.373889999999</v>
      </c>
      <c r="D20" s="11"/>
    </row>
    <row r="21" spans="1:4" ht="13.5" thickBot="1" x14ac:dyDescent="0.25">
      <c r="A21" s="1" t="s">
        <v>27</v>
      </c>
      <c r="B21" s="1" t="s">
        <v>28</v>
      </c>
      <c r="C21" s="10">
        <v>21475.165860000001</v>
      </c>
      <c r="D21" s="11"/>
    </row>
    <row r="22" spans="1:4" ht="13.5" thickBot="1" x14ac:dyDescent="0.25">
      <c r="A22" s="1" t="s">
        <v>29</v>
      </c>
      <c r="B22" s="1" t="s">
        <v>30</v>
      </c>
      <c r="C22" s="10">
        <v>21208.800199000001</v>
      </c>
      <c r="D22" s="11"/>
    </row>
    <row r="23" spans="1:4" ht="13.5" thickBot="1" x14ac:dyDescent="0.25">
      <c r="A23" s="1" t="s">
        <v>31</v>
      </c>
      <c r="B23" s="1" t="s">
        <v>32</v>
      </c>
      <c r="C23" s="10">
        <v>18175.80919</v>
      </c>
      <c r="D23" s="11"/>
    </row>
    <row r="24" spans="1:4" ht="13.5" thickBot="1" x14ac:dyDescent="0.25">
      <c r="A24" s="1" t="s">
        <v>33</v>
      </c>
      <c r="B24" s="1" t="s">
        <v>34</v>
      </c>
      <c r="C24" s="10">
        <v>17265.690279800001</v>
      </c>
      <c r="D24" s="11"/>
    </row>
    <row r="25" spans="1:4" ht="13.5" thickBot="1" x14ac:dyDescent="0.25">
      <c r="A25" s="1" t="s">
        <v>35</v>
      </c>
      <c r="B25" s="1" t="s">
        <v>36</v>
      </c>
      <c r="C25" s="10">
        <v>16143.367899999999</v>
      </c>
      <c r="D25" s="11"/>
    </row>
    <row r="26" spans="1:4" ht="13.5" thickBot="1" x14ac:dyDescent="0.25">
      <c r="A26" s="1" t="s">
        <v>37</v>
      </c>
      <c r="B26" s="1" t="s">
        <v>38</v>
      </c>
      <c r="C26" s="10">
        <v>16128.858469999999</v>
      </c>
      <c r="D26" s="11"/>
    </row>
    <row r="27" spans="1:4" ht="13.5" thickBot="1" x14ac:dyDescent="0.25">
      <c r="A27" s="1" t="s">
        <v>39</v>
      </c>
      <c r="B27" s="1" t="s">
        <v>40</v>
      </c>
      <c r="C27" s="10">
        <v>15779.597169999999</v>
      </c>
      <c r="D27" s="11"/>
    </row>
    <row r="28" spans="1:4" ht="13.5" thickBot="1" x14ac:dyDescent="0.25">
      <c r="A28" s="1" t="s">
        <v>41</v>
      </c>
      <c r="B28" s="1" t="s">
        <v>42</v>
      </c>
      <c r="C28" s="10">
        <v>12873.468720000001</v>
      </c>
      <c r="D28" s="11"/>
    </row>
    <row r="29" spans="1:4" ht="13.5" thickBot="1" x14ac:dyDescent="0.25">
      <c r="A29" s="1" t="s">
        <v>43</v>
      </c>
      <c r="B29" s="1" t="s">
        <v>44</v>
      </c>
      <c r="C29" s="10">
        <v>12030.47185</v>
      </c>
      <c r="D29" s="11"/>
    </row>
    <row r="30" spans="1:4" ht="13.5" thickBot="1" x14ac:dyDescent="0.25">
      <c r="A30" s="1" t="s">
        <v>45</v>
      </c>
      <c r="B30" s="1" t="s">
        <v>46</v>
      </c>
      <c r="C30" s="10">
        <v>10939.5317027</v>
      </c>
      <c r="D30" s="11"/>
    </row>
    <row r="31" spans="1:4" ht="13.5" thickBot="1" x14ac:dyDescent="0.25">
      <c r="A31" s="1" t="s">
        <v>47</v>
      </c>
      <c r="B31" s="1" t="s">
        <v>48</v>
      </c>
      <c r="C31" s="10">
        <v>9969.8316500000001</v>
      </c>
      <c r="D31" s="11"/>
    </row>
    <row r="32" spans="1:4" ht="13.5" thickBot="1" x14ac:dyDescent="0.25">
      <c r="A32" s="1" t="s">
        <v>49</v>
      </c>
      <c r="B32" s="1" t="s">
        <v>50</v>
      </c>
      <c r="C32" s="10">
        <v>9008.8613800000003</v>
      </c>
      <c r="D32" s="11"/>
    </row>
    <row r="33" spans="1:4" ht="13.5" thickBot="1" x14ac:dyDescent="0.25">
      <c r="A33" s="1" t="s">
        <v>51</v>
      </c>
      <c r="B33" s="1" t="s">
        <v>52</v>
      </c>
      <c r="C33" s="10">
        <v>8070.2436379999999</v>
      </c>
      <c r="D33" s="11"/>
    </row>
    <row r="34" spans="1:4" ht="13.5" thickBot="1" x14ac:dyDescent="0.25">
      <c r="A34" s="1" t="s">
        <v>53</v>
      </c>
      <c r="B34" s="1" t="s">
        <v>54</v>
      </c>
      <c r="C34" s="10">
        <v>7873.4667900000004</v>
      </c>
      <c r="D34" s="11"/>
    </row>
    <row r="35" spans="1:4" ht="13.5" thickBot="1" x14ac:dyDescent="0.25">
      <c r="A35" s="1" t="s">
        <v>55</v>
      </c>
      <c r="B35" s="1" t="s">
        <v>56</v>
      </c>
      <c r="C35" s="10">
        <v>7763.0503699999999</v>
      </c>
      <c r="D35" s="11"/>
    </row>
    <row r="36" spans="1:4" ht="13.5" thickBot="1" x14ac:dyDescent="0.25">
      <c r="A36" s="1" t="s">
        <v>57</v>
      </c>
      <c r="B36" s="1" t="s">
        <v>58</v>
      </c>
      <c r="C36" s="10">
        <v>7425.1051900000002</v>
      </c>
      <c r="D36" s="11"/>
    </row>
    <row r="37" spans="1:4" ht="13.5" thickBot="1" x14ac:dyDescent="0.25">
      <c r="A37" s="1" t="s">
        <v>59</v>
      </c>
      <c r="B37" s="1" t="s">
        <v>60</v>
      </c>
      <c r="C37" s="10">
        <v>5856.01199</v>
      </c>
      <c r="D37" s="11"/>
    </row>
    <row r="38" spans="1:4" ht="13.5" thickBot="1" x14ac:dyDescent="0.25">
      <c r="A38" s="1" t="s">
        <v>61</v>
      </c>
      <c r="B38" s="1" t="s">
        <v>62</v>
      </c>
      <c r="C38" s="10">
        <v>5189.0067200000003</v>
      </c>
      <c r="D38" s="11"/>
    </row>
    <row r="39" spans="1:4" ht="13.5" thickBot="1" x14ac:dyDescent="0.25">
      <c r="A39" s="1" t="s">
        <v>63</v>
      </c>
      <c r="B39" s="1" t="s">
        <v>64</v>
      </c>
      <c r="C39" s="10">
        <v>4807.4734600000002</v>
      </c>
      <c r="D39" s="11"/>
    </row>
    <row r="40" spans="1:4" ht="13.5" thickBot="1" x14ac:dyDescent="0.25">
      <c r="A40" s="1" t="s">
        <v>65</v>
      </c>
      <c r="B40" s="1" t="s">
        <v>66</v>
      </c>
      <c r="C40" s="10">
        <v>4453.2951499999999</v>
      </c>
      <c r="D40" s="11"/>
    </row>
    <row r="41" spans="1:4" ht="13.5" thickBot="1" x14ac:dyDescent="0.25">
      <c r="A41" s="1" t="s">
        <v>67</v>
      </c>
      <c r="B41" s="1" t="s">
        <v>68</v>
      </c>
      <c r="C41" s="10">
        <v>3596.9958200000001</v>
      </c>
      <c r="D41" s="11"/>
    </row>
    <row r="42" spans="1:4" ht="13.5" thickBot="1" x14ac:dyDescent="0.25">
      <c r="A42" s="1" t="s">
        <v>69</v>
      </c>
      <c r="B42" s="1" t="s">
        <v>70</v>
      </c>
      <c r="C42" s="10">
        <v>2905.56709</v>
      </c>
      <c r="D42" s="11"/>
    </row>
    <row r="43" spans="1:4" ht="13.5" thickBot="1" x14ac:dyDescent="0.25">
      <c r="A43" s="1" t="s">
        <v>71</v>
      </c>
      <c r="B43" s="1" t="s">
        <v>72</v>
      </c>
      <c r="C43" s="10">
        <v>2865.1955600000001</v>
      </c>
      <c r="D43" s="11"/>
    </row>
    <row r="44" spans="1:4" ht="13.5" thickBot="1" x14ac:dyDescent="0.25">
      <c r="A44" s="1" t="s">
        <v>73</v>
      </c>
      <c r="B44" s="1" t="s">
        <v>74</v>
      </c>
      <c r="C44" s="10">
        <v>2840.7927399999999</v>
      </c>
      <c r="D44" s="11"/>
    </row>
    <row r="45" spans="1:4" ht="13.5" thickBot="1" x14ac:dyDescent="0.25">
      <c r="A45" s="1" t="s">
        <v>75</v>
      </c>
      <c r="B45" s="1" t="s">
        <v>76</v>
      </c>
      <c r="C45" s="10">
        <v>2319.35763</v>
      </c>
      <c r="D45" s="11"/>
    </row>
    <row r="46" spans="1:4" ht="13.5" thickBot="1" x14ac:dyDescent="0.25">
      <c r="A46" s="1" t="s">
        <v>77</v>
      </c>
      <c r="B46" s="1" t="s">
        <v>78</v>
      </c>
      <c r="C46" s="10">
        <v>2124.3861000000002</v>
      </c>
      <c r="D46" s="11"/>
    </row>
    <row r="47" spans="1:4" ht="13.5" thickBot="1" x14ac:dyDescent="0.25">
      <c r="A47" s="1" t="s">
        <v>79</v>
      </c>
      <c r="B47" s="1" t="s">
        <v>80</v>
      </c>
      <c r="C47" s="10">
        <v>1610.6102699999999</v>
      </c>
      <c r="D47" s="11"/>
    </row>
    <row r="48" spans="1:4" ht="13.5" thickBot="1" x14ac:dyDescent="0.25">
      <c r="A48" s="1" t="s">
        <v>81</v>
      </c>
      <c r="B48" s="1" t="s">
        <v>82</v>
      </c>
      <c r="C48" s="10">
        <v>1427.05303</v>
      </c>
      <c r="D48" s="11"/>
    </row>
    <row r="49" spans="1:4" ht="13.5" thickBot="1" x14ac:dyDescent="0.25">
      <c r="A49" s="1" t="s">
        <v>83</v>
      </c>
      <c r="B49" s="1" t="s">
        <v>84</v>
      </c>
      <c r="C49" s="10">
        <v>1303.3310200000001</v>
      </c>
      <c r="D49" s="11"/>
    </row>
    <row r="50" spans="1:4" ht="13.5" thickBot="1" x14ac:dyDescent="0.25">
      <c r="A50" s="1" t="s">
        <v>85</v>
      </c>
      <c r="B50" s="1" t="s">
        <v>86</v>
      </c>
      <c r="C50" s="10">
        <v>1096.6543200000001</v>
      </c>
      <c r="D50" s="11"/>
    </row>
    <row r="51" spans="1:4" ht="13.5" thickBot="1" x14ac:dyDescent="0.25">
      <c r="A51" s="1" t="s">
        <v>87</v>
      </c>
      <c r="B51" s="1" t="s">
        <v>88</v>
      </c>
      <c r="C51" s="10">
        <v>777.19987000000003</v>
      </c>
      <c r="D51" s="11"/>
    </row>
    <row r="52" spans="1:4" ht="13.5" thickBot="1" x14ac:dyDescent="0.25">
      <c r="A52" s="1" t="s">
        <v>89</v>
      </c>
      <c r="B52" s="1" t="s">
        <v>90</v>
      </c>
      <c r="C52" s="10">
        <v>667.93790999999999</v>
      </c>
      <c r="D52" s="11"/>
    </row>
    <row r="53" spans="1:4" ht="13.5" thickBot="1" x14ac:dyDescent="0.25">
      <c r="A53" s="1" t="s">
        <v>91</v>
      </c>
      <c r="B53" s="1" t="s">
        <v>92</v>
      </c>
      <c r="C53" s="10">
        <v>514.83406000000002</v>
      </c>
      <c r="D53" s="11"/>
    </row>
    <row r="54" spans="1:4" ht="13.5" thickBot="1" x14ac:dyDescent="0.25">
      <c r="A54" s="1" t="s">
        <v>93</v>
      </c>
      <c r="B54" s="1" t="s">
        <v>56</v>
      </c>
      <c r="C54" s="10">
        <v>487.84688</v>
      </c>
      <c r="D54" s="11"/>
    </row>
    <row r="55" spans="1:4" ht="13.5" thickBot="1" x14ac:dyDescent="0.25">
      <c r="A55" s="1" t="s">
        <v>94</v>
      </c>
      <c r="B55" s="1" t="s">
        <v>95</v>
      </c>
      <c r="C55" s="10">
        <v>277.70235969999999</v>
      </c>
      <c r="D55" s="11"/>
    </row>
    <row r="56" spans="1:4" ht="13.5" thickBot="1" x14ac:dyDescent="0.25">
      <c r="A56" s="1" t="s">
        <v>96</v>
      </c>
      <c r="B56" s="1" t="s">
        <v>97</v>
      </c>
      <c r="C56" s="10">
        <v>221.47757999999999</v>
      </c>
      <c r="D56" s="11"/>
    </row>
    <row r="57" spans="1:4" ht="13.5" thickBot="1" x14ac:dyDescent="0.25">
      <c r="A57" s="1" t="s">
        <v>98</v>
      </c>
      <c r="B57" s="1" t="s">
        <v>111</v>
      </c>
      <c r="C57" s="15">
        <v>43.335059999999999</v>
      </c>
      <c r="D57" s="16"/>
    </row>
    <row r="58" spans="1:4" ht="13.5" thickBot="1" x14ac:dyDescent="0.25">
      <c r="A58" s="1" t="s">
        <v>100</v>
      </c>
      <c r="B58" s="1" t="s">
        <v>99</v>
      </c>
      <c r="C58" s="10">
        <v>-58.636060000000001</v>
      </c>
      <c r="D58" s="11"/>
    </row>
    <row r="59" spans="1:4" ht="13.5" thickBot="1" x14ac:dyDescent="0.25">
      <c r="A59" s="1" t="s">
        <v>102</v>
      </c>
      <c r="B59" s="1" t="s">
        <v>101</v>
      </c>
      <c r="C59" s="10">
        <v>-275.53627</v>
      </c>
      <c r="D59" s="11"/>
    </row>
    <row r="60" spans="1:4" ht="13.5" thickBot="1" x14ac:dyDescent="0.25">
      <c r="A60" s="1" t="s">
        <v>104</v>
      </c>
      <c r="B60" s="1" t="s">
        <v>103</v>
      </c>
      <c r="C60" s="10">
        <v>-1557.9699599999999</v>
      </c>
      <c r="D60" s="11"/>
    </row>
    <row r="61" spans="1:4" ht="13.5" thickBot="1" x14ac:dyDescent="0.25">
      <c r="A61" s="1" t="s">
        <v>106</v>
      </c>
      <c r="B61" s="1" t="s">
        <v>105</v>
      </c>
      <c r="C61" s="10">
        <v>-1612.3284100000001</v>
      </c>
      <c r="D61" s="11"/>
    </row>
    <row r="62" spans="1:4" ht="13.5" thickBot="1" x14ac:dyDescent="0.25">
      <c r="A62" s="1" t="s">
        <v>108</v>
      </c>
      <c r="B62" s="1" t="s">
        <v>107</v>
      </c>
      <c r="C62" s="10">
        <v>-2966.4284499999999</v>
      </c>
      <c r="D62" s="11"/>
    </row>
    <row r="63" spans="1:4" ht="13.5" thickBot="1" x14ac:dyDescent="0.25">
      <c r="A63" s="1" t="s">
        <v>112</v>
      </c>
      <c r="B63" s="1" t="s">
        <v>109</v>
      </c>
      <c r="C63" s="10">
        <v>-4651.4794199999997</v>
      </c>
      <c r="D63" s="11"/>
    </row>
    <row r="64" spans="1:4" ht="13.5" thickBot="1" x14ac:dyDescent="0.25">
      <c r="A64" s="12" t="s">
        <v>110</v>
      </c>
      <c r="B64" s="13"/>
      <c r="C64" s="14">
        <f>SUM(C9:D63)</f>
        <v>1445098.8479701998</v>
      </c>
      <c r="D64" s="11"/>
    </row>
  </sheetData>
  <mergeCells count="62">
    <mergeCell ref="C59:D59"/>
    <mergeCell ref="C60:D60"/>
    <mergeCell ref="C61:D61"/>
    <mergeCell ref="C62:D62"/>
    <mergeCell ref="C63:D63"/>
    <mergeCell ref="A64:B64"/>
    <mergeCell ref="C64:D64"/>
    <mergeCell ref="C52:D52"/>
    <mergeCell ref="C53:D53"/>
    <mergeCell ref="C54:D54"/>
    <mergeCell ref="C55:D55"/>
    <mergeCell ref="C56:D56"/>
    <mergeCell ref="C58:D58"/>
    <mergeCell ref="C57:D57"/>
    <mergeCell ref="C46:D46"/>
    <mergeCell ref="C47:D47"/>
    <mergeCell ref="C48:D48"/>
    <mergeCell ref="C49:D49"/>
    <mergeCell ref="C50:D50"/>
    <mergeCell ref="C51:D51"/>
    <mergeCell ref="C40:D40"/>
    <mergeCell ref="C41:D41"/>
    <mergeCell ref="C42:D42"/>
    <mergeCell ref="C43:D43"/>
    <mergeCell ref="C44:D44"/>
    <mergeCell ref="C45:D45"/>
    <mergeCell ref="C34:D34"/>
    <mergeCell ref="C35:D35"/>
    <mergeCell ref="C36:D36"/>
    <mergeCell ref="C37:D37"/>
    <mergeCell ref="C38:D38"/>
    <mergeCell ref="C39:D39"/>
    <mergeCell ref="C28:D28"/>
    <mergeCell ref="C29:D29"/>
    <mergeCell ref="C30:D30"/>
    <mergeCell ref="C31:D31"/>
    <mergeCell ref="C32:D32"/>
    <mergeCell ref="C33:D33"/>
    <mergeCell ref="C22:D22"/>
    <mergeCell ref="C23:D23"/>
    <mergeCell ref="C24:D24"/>
    <mergeCell ref="C25:D25"/>
    <mergeCell ref="C26:D26"/>
    <mergeCell ref="C27:D27"/>
    <mergeCell ref="C16:D16"/>
    <mergeCell ref="C17:D17"/>
    <mergeCell ref="C18:D18"/>
    <mergeCell ref="C19:D19"/>
    <mergeCell ref="C20:D20"/>
    <mergeCell ref="C21:D21"/>
    <mergeCell ref="C10:D10"/>
    <mergeCell ref="C12:D12"/>
    <mergeCell ref="C13:D13"/>
    <mergeCell ref="C14:D14"/>
    <mergeCell ref="C11:D11"/>
    <mergeCell ref="C15:D15"/>
    <mergeCell ref="A1:D1"/>
    <mergeCell ref="A2:D6"/>
    <mergeCell ref="A7:D7"/>
    <mergeCell ref="A8:B8"/>
    <mergeCell ref="C8:D8"/>
    <mergeCell ref="C9:D9"/>
  </mergeCells>
  <phoneticPr fontId="5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CUAN, DELIA</dc:creator>
  <cp:lastModifiedBy>CUAN, DELIA</cp:lastModifiedBy>
  <dcterms:created xsi:type="dcterms:W3CDTF">2026-09-02T19:57:33Z</dcterms:created>
  <dcterms:modified xsi:type="dcterms:W3CDTF">2026-09-02T19:57:33Z</dcterms:modified>
</cp:coreProperties>
</file>