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435" documentId="13_ncr:1_{27C4C98C-EC47-4535-95DD-25D00C4943F4}" xr6:coauthVersionLast="47" xr6:coauthVersionMax="47" xr10:uidLastSave="{E3A81BE5-E7EC-4F03-BD1D-95A190CE3F0A}"/>
  <bookViews>
    <workbookView xWindow="-98" yWindow="-98" windowWidth="23236" windowHeight="13875" tabRatio="709" firstSheet="102" activeTab="107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10" l="1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<sst xmlns="http://schemas.openxmlformats.org/spreadsheetml/2006/main" count="7514" uniqueCount="330">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</sst>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3125" customWidth="1"/>
    <col min="2" max="2" width="44.46484375" bestFit="1" customWidth="1"/>
    <col min="3" max="9" width="14.53125" customWidth="1"/>
  </cols>
  <sheetData>
    <row r="2" spans="1:9" x14ac:dyDescent="0.45">
      <c r="A2" s="100" t="s">
        <v>105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0" t="s">
        <v>115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321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322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323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324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325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326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327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328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tabSelected="1" workbookViewId="0">
      <selection activeCell="E50" sqref="E50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329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>F10+G10+H10</f>
        <v>2440733233.75</v>
      </c>
      <c r="E10" s="78">
        <f t="shared" ref="E10:E50" si="0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>F11+G11+H11</f>
        <v>1419482617.3100002</v>
      </c>
      <c r="E11" s="78">
        <f t="shared" si="0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>F12+G12+H12</f>
        <v>1326675180.26</v>
      </c>
      <c r="E12" s="78">
        <f t="shared" si="0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>F13+G13+H13</f>
        <v>1310352340.45</v>
      </c>
      <c r="E13" s="78">
        <f t="shared" si="0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>F14+G14+H14</f>
        <v>1270487462.1800001</v>
      </c>
      <c r="E14" s="78">
        <f t="shared" si="0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>F15+G15+H15</f>
        <v>999046332.67000008</v>
      </c>
      <c r="E15" s="78">
        <f t="shared" si="0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>F16+G16+H16</f>
        <v>711592365.5</v>
      </c>
      <c r="E16" s="78">
        <f t="shared" si="0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>F17+G17+H17</f>
        <v>704038484.21000004</v>
      </c>
      <c r="E17" s="78">
        <f t="shared" si="0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>F18+G18+H18</f>
        <v>597196941.13999999</v>
      </c>
      <c r="E18" s="78">
        <f t="shared" si="0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>F19+G19+H19</f>
        <v>419789110.17000002</v>
      </c>
      <c r="E19" s="78">
        <f t="shared" si="0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>F20+G20+H20</f>
        <v>256078010.87</v>
      </c>
      <c r="E20" s="78">
        <f t="shared" si="0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>F21+G21+H21</f>
        <v>135093245.03999999</v>
      </c>
      <c r="E21" s="78">
        <f t="shared" si="0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>F22+G22+H22</f>
        <v>117704639.22999999</v>
      </c>
      <c r="E22" s="78">
        <f t="shared" si="0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>F23+G23+H23</f>
        <v>113313770.77000001</v>
      </c>
      <c r="E23" s="78">
        <f t="shared" si="0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>F24+G24+H24</f>
        <v>63327326.450000003</v>
      </c>
      <c r="E24" s="78">
        <f t="shared" si="0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>F25+G25+H25</f>
        <v>53916266.700000003</v>
      </c>
      <c r="E25" s="78">
        <f t="shared" si="0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>F26+G26+H26</f>
        <v>45221120.68</v>
      </c>
      <c r="E26" s="78">
        <f t="shared" si="0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>F27+G27+H27</f>
        <v>44799618.599999994</v>
      </c>
      <c r="E27" s="78">
        <f t="shared" si="0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>F28+G28+H28</f>
        <v>41047881.460000001</v>
      </c>
      <c r="E28" s="78">
        <f t="shared" si="0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>F29+G29+H29</f>
        <v>25286797.469999999</v>
      </c>
      <c r="E29" s="78">
        <f t="shared" si="0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>F30+G30+H30</f>
        <v>22648125.969999999</v>
      </c>
      <c r="E30" s="78">
        <f t="shared" si="0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>F31+G31+H31</f>
        <v>22135062.890000001</v>
      </c>
      <c r="E31" s="78">
        <f t="shared" si="0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>F32+G32+H32</f>
        <v>22089160.649999999</v>
      </c>
      <c r="E32" s="78">
        <f t="shared" si="0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>F33+G33+H33</f>
        <v>15047677.32</v>
      </c>
      <c r="E33" s="78">
        <f t="shared" si="0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>F34+G34+H34</f>
        <v>14620043.1</v>
      </c>
      <c r="E34" s="78">
        <f t="shared" si="0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>F35+G35+H35</f>
        <v>4245093.26</v>
      </c>
      <c r="E35" s="78">
        <f t="shared" si="0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>F36+G36+H36</f>
        <v>4163606.03</v>
      </c>
      <c r="E36" s="78">
        <f t="shared" si="0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>F37+G37+H37</f>
        <v>2874338.44</v>
      </c>
      <c r="E37" s="78">
        <f t="shared" si="0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>F38+G38+H38</f>
        <v>723129.1</v>
      </c>
      <c r="E38" s="78">
        <f t="shared" si="0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>F39+G39+H39</f>
        <v>529950.15</v>
      </c>
      <c r="E39" s="78">
        <f t="shared" si="0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>F40+G40+H40</f>
        <v>479427.82</v>
      </c>
      <c r="E40" s="78">
        <f t="shared" si="0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>F41+G41+H41</f>
        <v>27874.32</v>
      </c>
      <c r="E41" s="78">
        <f t="shared" si="0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>F42+G42+H42</f>
        <v>24092.82</v>
      </c>
      <c r="E42" s="78">
        <f t="shared" si="0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>F43+G43+H43</f>
        <v>6359.19</v>
      </c>
      <c r="E43" s="78">
        <f t="shared" si="0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>F44+G44+H44</f>
        <v>0</v>
      </c>
      <c r="E44" s="78">
        <f t="shared" si="0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>F45+G45+H45</f>
        <v>0</v>
      </c>
      <c r="E45" s="78">
        <f t="shared" si="0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>F47+G47+H47</f>
        <v>0</v>
      </c>
      <c r="E47" s="78">
        <f t="shared" si="0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>F49+G49+H49</f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1">F50+G50+H50</f>
        <v>15044781547.209999</v>
      </c>
      <c r="E50" s="79">
        <f t="shared" si="0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0" t="s">
        <v>116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0" t="s">
        <v>117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0" t="s">
        <v>118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0" t="s">
        <v>121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0" t="s">
        <v>123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0" t="s">
        <v>124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4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0" t="s">
        <v>126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4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0" t="s">
        <v>128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4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0" t="s">
        <v>129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4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104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130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131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132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178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179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0" t="s">
        <v>181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3" width="13.46484375" customWidth="1"/>
    <col min="4" max="4" width="13.33203125" customWidth="1"/>
    <col min="5" max="5" width="11.59765625" customWidth="1"/>
    <col min="6" max="6" width="10.46484375" customWidth="1"/>
    <col min="7" max="7" width="10.06640625" customWidth="1"/>
    <col min="8" max="8" width="9.06640625" customWidth="1"/>
    <col min="9" max="9" width="9.59765625" customWidth="1"/>
    <col min="10" max="10" width="11.9296875" bestFit="1" customWidth="1"/>
  </cols>
  <sheetData>
    <row r="1" spans="1:9" x14ac:dyDescent="0.45">
      <c r="A1" s="100" t="s">
        <v>182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106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189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107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197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199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207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109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0" t="s">
        <v>209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3" width="17.33203125" style="57" customWidth="1"/>
    <col min="4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x14ac:dyDescent="0.3">
      <c r="A1" s="107" t="s">
        <v>210</v>
      </c>
      <c r="B1" s="108"/>
      <c r="C1" s="108"/>
      <c r="D1" s="108"/>
      <c r="E1" s="108"/>
      <c r="F1" s="108"/>
      <c r="G1" s="108"/>
      <c r="H1" s="108"/>
    </row>
    <row r="2" spans="1:8" x14ac:dyDescent="0.3">
      <c r="A2" s="108"/>
      <c r="B2" s="108"/>
      <c r="C2" s="108"/>
      <c r="D2" s="108"/>
      <c r="E2" s="108"/>
      <c r="F2" s="108"/>
      <c r="G2" s="108"/>
      <c r="H2" s="108"/>
    </row>
    <row r="3" spans="1:8" x14ac:dyDescent="0.3">
      <c r="A3" s="108"/>
      <c r="B3" s="108"/>
      <c r="C3" s="108"/>
      <c r="D3" s="108"/>
      <c r="E3" s="108"/>
      <c r="F3" s="108"/>
      <c r="G3" s="108"/>
      <c r="H3" s="108"/>
    </row>
    <row r="4" spans="1:8" x14ac:dyDescent="0.3">
      <c r="A4" s="108"/>
      <c r="B4" s="108"/>
      <c r="C4" s="108"/>
      <c r="D4" s="108"/>
      <c r="E4" s="108"/>
      <c r="F4" s="108"/>
      <c r="G4" s="108"/>
      <c r="H4" s="108"/>
    </row>
    <row r="5" spans="1:8" x14ac:dyDescent="0.3">
      <c r="A5" s="108"/>
      <c r="B5" s="108"/>
      <c r="C5" s="108"/>
      <c r="D5" s="108"/>
      <c r="E5" s="108"/>
      <c r="F5" s="108"/>
      <c r="G5" s="108"/>
      <c r="H5" s="108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ht="12" customHeight="1" x14ac:dyDescent="0.3">
      <c r="A1" s="107" t="s">
        <v>212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0" t="s">
        <v>213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7" t="s">
        <v>214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3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108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0" t="s">
        <v>215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7" t="s">
        <v>216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3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108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7" t="s">
        <v>220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3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108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7" t="s">
        <v>222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3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108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110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5" t="s">
        <v>99</v>
      </c>
      <c r="B56" s="106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7" t="s">
        <v>227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7" t="s">
        <v>228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7" t="s">
        <v>273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8.33203125" style="57" bestFit="1" customWidth="1"/>
    <col min="5" max="5" width="14.46484375" style="57" customWidth="1"/>
    <col min="6" max="6" width="10.53125" style="57" bestFit="1" customWidth="1"/>
    <col min="7" max="7" width="9.06640625" style="57" bestFit="1" customWidth="1"/>
    <col min="8" max="8" width="7.06640625" style="57" bestFit="1" customWidth="1"/>
    <col min="9" max="16384" width="11.46484375" style="57"/>
  </cols>
  <sheetData>
    <row r="1" spans="1:8" ht="12" customHeight="1" x14ac:dyDescent="0.3">
      <c r="A1" s="107" t="s">
        <v>274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 customWidth="1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7" t="s">
        <v>275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7" t="s">
        <v>276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7" t="s">
        <v>281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3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3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3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9" t="s">
        <v>280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9" t="s">
        <v>282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9" t="s">
        <v>284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ht="15" customHeight="1" x14ac:dyDescent="0.45">
      <c r="A2" s="100" t="s">
        <v>112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9" t="s">
        <v>286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9" t="s">
        <v>288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9" t="s">
        <v>287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9" t="s">
        <v>290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3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3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3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3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09" t="s">
        <v>291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09" t="s">
        <v>292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293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294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295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299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113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300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301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302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303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304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305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306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307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308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309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0" t="s">
        <v>114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4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4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4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4.65" thickBot="1" x14ac:dyDescent="0.5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310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311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312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313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314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315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316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317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319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9" t="s">
        <v>320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/>
      <c r="B2" s="110"/>
      <c r="C2" s="110"/>
      <c r="D2" s="110"/>
      <c r="E2" s="110"/>
      <c r="F2" s="110"/>
      <c r="G2" s="110"/>
      <c r="H2" s="110"/>
    </row>
    <row r="3" spans="1:8" x14ac:dyDescent="0.3">
      <c r="A3" s="110"/>
      <c r="B3" s="110"/>
      <c r="C3" s="110"/>
      <c r="D3" s="110"/>
      <c r="E3" s="110"/>
      <c r="F3" s="110"/>
      <c r="G3" s="110"/>
      <c r="H3" s="110"/>
    </row>
    <row r="4" spans="1:8" x14ac:dyDescent="0.3">
      <c r="A4" s="110"/>
      <c r="B4" s="110"/>
      <c r="C4" s="110"/>
      <c r="D4" s="110"/>
      <c r="E4" s="110"/>
      <c r="F4" s="110"/>
      <c r="G4" s="110"/>
      <c r="H4" s="110"/>
    </row>
    <row r="5" spans="1:8" x14ac:dyDescent="0.3">
      <c r="A5" s="110"/>
      <c r="B5" s="110"/>
      <c r="C5" s="110"/>
      <c r="D5" s="110"/>
      <c r="E5" s="110"/>
      <c r="F5" s="110"/>
      <c r="G5" s="110"/>
      <c r="H5" s="110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108</vt:i4>
      </vt:variant>
    </vt:vector>
  </HeadingPairs>
  <TitlesOfParts>
    <vt:vector size="108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2026-01-22T14:35:04Z</dcterms:modified>
</cp:coreProperties>
</file>