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2023\Cuadros 70 Marzo 2023\"/>
    </mc:Choice>
  </mc:AlternateContent>
  <xr:revisionPtr revIDLastSave="0" documentId="13_ncr:1_{00E5951D-00F5-44B0-9D62-F8C4F7EE3D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<sst xmlns="http://schemas.openxmlformats.org/spreadsheetml/2006/main" count="38" uniqueCount="33">
  <si>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</si>
  <si>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</si>
  <si>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</si>
  <si>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</si>
  <si>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</si>
  <si>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</si>
  <si>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</si>
  <si>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</si>
  <si>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</si>
  <si>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</si>
  <si>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</si>
  <si>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</si>
  <si>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</si>
  <si>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</si>
  <si>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</si>
  <si>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</si>
  <si>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</si>
  <si>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</si>
  <si>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</si>
  <si>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</si>
  <si>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</si>
  <si>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</si>
  <si>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</si>
  <si>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</si>
  <si>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</si>
  <si>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</si>
  <si>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</si>
  <si>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</si>
  <si>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</si>
  <si>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</si>
  <si>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</si>
  <si>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</si>
  <si>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METROBANK, S.A.
ADECUACION DE CAPITAL
Marzo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</si>
</sst>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49" fontId="0" fillId="0" borderId="0" xfId="0" applyNumberFormat="1"/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horizontal="righ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0" fillId="0" borderId="0" xfId="0"/>
    <xf numFmtId="0" fontId="6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M20" sqref="M20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2.75" customHeight="1" x14ac:dyDescent="0.2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2.7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2.7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2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2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2.7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13.5" thickBot="1" x14ac:dyDescent="0.25">
      <c r="A8" s="14" t="s">
        <v>3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3.5" thickBot="1" x14ac:dyDescent="0.25">
      <c r="A9" s="12"/>
      <c r="B9" s="12"/>
      <c r="C9" s="3">
        <v>2021</v>
      </c>
      <c r="D9" s="8">
        <v>2022</v>
      </c>
      <c r="E9" s="9"/>
      <c r="F9" s="9"/>
      <c r="G9" s="9"/>
      <c r="H9" s="8">
        <v>2023</v>
      </c>
      <c r="I9" s="9"/>
      <c r="J9" s="9"/>
      <c r="K9" s="9"/>
    </row>
    <row r="10" spans="1:11" ht="13.5" thickBot="1" x14ac:dyDescent="0.25">
      <c r="A10" s="12"/>
      <c r="B10" s="12"/>
      <c r="C10" s="1" t="s">
        <v>0</v>
      </c>
      <c r="D10" s="1" t="s">
        <v>1</v>
      </c>
      <c r="E10" s="1" t="s">
        <v>2</v>
      </c>
      <c r="F10" s="1" t="s">
        <v>4</v>
      </c>
      <c r="G10" s="1" t="s">
        <v>0</v>
      </c>
      <c r="H10" s="1" t="s">
        <v>1</v>
      </c>
      <c r="I10" s="1" t="s">
        <v>2</v>
      </c>
      <c r="J10" s="1" t="s">
        <v>4</v>
      </c>
      <c r="K10" s="1" t="s">
        <v>0</v>
      </c>
    </row>
    <row r="11" spans="1:11" ht="13.5" thickBot="1" x14ac:dyDescent="0.25">
      <c r="A11" s="6" t="s">
        <v>5</v>
      </c>
      <c r="B11" s="7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/>
      <c r="J11" s="4"/>
      <c r="K11" s="4"/>
    </row>
    <row r="12" spans="1:11" ht="13.5" thickBot="1" x14ac:dyDescent="0.25">
      <c r="A12" s="6" t="s">
        <v>6</v>
      </c>
      <c r="B12" s="7"/>
      <c r="C12" s="4">
        <v>6453778.4100000001</v>
      </c>
      <c r="D12" s="4">
        <v>6332551.25</v>
      </c>
      <c r="E12" s="4">
        <v>7045687.5599999996</v>
      </c>
      <c r="F12" s="4">
        <v>5835175.1600000001</v>
      </c>
      <c r="G12" s="4">
        <v>9686087.9800000004</v>
      </c>
      <c r="H12" s="4">
        <v>4799524.8499999996</v>
      </c>
      <c r="I12" s="4"/>
      <c r="J12" s="4"/>
      <c r="K12" s="4"/>
    </row>
    <row r="13" spans="1:11" ht="13.5" thickBot="1" x14ac:dyDescent="0.25">
      <c r="A13" s="6" t="s">
        <v>7</v>
      </c>
      <c r="B13" s="7"/>
      <c r="C13" s="4">
        <v>16347979.91</v>
      </c>
      <c r="D13" s="4">
        <v>7620811.8200000003</v>
      </c>
      <c r="E13" s="4">
        <v>5500829.0599999996</v>
      </c>
      <c r="F13" s="4">
        <v>6002444.5999999996</v>
      </c>
      <c r="G13" s="4">
        <v>8907998.4499999993</v>
      </c>
      <c r="H13" s="4">
        <v>9506305.1999999993</v>
      </c>
      <c r="I13" s="4"/>
      <c r="J13" s="4"/>
      <c r="K13" s="4"/>
    </row>
    <row r="14" spans="1:11" ht="13.5" thickBot="1" x14ac:dyDescent="0.25">
      <c r="A14" s="6" t="s">
        <v>8</v>
      </c>
      <c r="B14" s="7"/>
      <c r="C14" s="4">
        <v>3503346.48</v>
      </c>
      <c r="D14" s="4">
        <v>3770549.02</v>
      </c>
      <c r="E14" s="4">
        <v>3797698.98</v>
      </c>
      <c r="F14" s="4">
        <v>6427371.6599999992</v>
      </c>
      <c r="G14" s="4">
        <v>7706601.9699999997</v>
      </c>
      <c r="H14" s="4">
        <v>7934259.3300000001</v>
      </c>
      <c r="I14" s="4"/>
      <c r="J14" s="4"/>
      <c r="K14" s="4"/>
    </row>
    <row r="15" spans="1:11" ht="13.5" thickBot="1" x14ac:dyDescent="0.25">
      <c r="A15" s="6" t="s">
        <v>9</v>
      </c>
      <c r="B15" s="7"/>
      <c r="C15" s="4">
        <v>109772568.17999999</v>
      </c>
      <c r="D15" s="4">
        <v>108413801.23</v>
      </c>
      <c r="E15" s="4">
        <v>107384947.26000001</v>
      </c>
      <c r="F15" s="4">
        <v>123729823.73</v>
      </c>
      <c r="G15" s="4">
        <v>133569709.69000001</v>
      </c>
      <c r="H15" s="4">
        <v>136302183.72</v>
      </c>
      <c r="I15" s="4"/>
      <c r="J15" s="4"/>
      <c r="K15" s="4"/>
    </row>
    <row r="16" spans="1:11" ht="13.5" thickBot="1" x14ac:dyDescent="0.25">
      <c r="A16" s="6" t="s">
        <v>10</v>
      </c>
      <c r="B16" s="7"/>
      <c r="C16" s="4">
        <v>879038935.24999988</v>
      </c>
      <c r="D16" s="4">
        <v>914980238.4399997</v>
      </c>
      <c r="E16" s="4">
        <v>940259089.26999998</v>
      </c>
      <c r="F16" s="4">
        <v>974458794.5400002</v>
      </c>
      <c r="G16" s="4">
        <v>997669521.48000026</v>
      </c>
      <c r="H16" s="4">
        <v>1008459645.35</v>
      </c>
      <c r="I16" s="4"/>
      <c r="J16" s="4"/>
      <c r="K16" s="4"/>
    </row>
    <row r="17" spans="1:11" ht="13.5" thickBot="1" x14ac:dyDescent="0.25">
      <c r="A17" s="6" t="s">
        <v>11</v>
      </c>
      <c r="B17" s="7"/>
      <c r="C17" s="4">
        <v>84305078.770000011</v>
      </c>
      <c r="D17" s="4">
        <v>88128082.160000011</v>
      </c>
      <c r="E17" s="4">
        <v>99743389.480000004</v>
      </c>
      <c r="F17" s="4">
        <v>95618536.36999999</v>
      </c>
      <c r="G17" s="4">
        <v>112909145.10999998</v>
      </c>
      <c r="H17" s="4">
        <v>113786718</v>
      </c>
      <c r="I17" s="4"/>
      <c r="J17" s="4"/>
      <c r="K17" s="4"/>
    </row>
    <row r="18" spans="1:11" ht="13.5" thickBot="1" x14ac:dyDescent="0.25">
      <c r="A18" s="6" t="s">
        <v>12</v>
      </c>
      <c r="B18" s="7"/>
      <c r="C18" s="4">
        <v>2207816.29</v>
      </c>
      <c r="D18" s="4">
        <v>2150828.96</v>
      </c>
      <c r="E18" s="4">
        <v>3934108.13</v>
      </c>
      <c r="F18" s="4">
        <v>12421338.029999999</v>
      </c>
      <c r="G18" s="4">
        <v>10595377.210000001</v>
      </c>
      <c r="H18" s="4">
        <v>9094672.2200000007</v>
      </c>
      <c r="I18" s="4"/>
      <c r="J18" s="4"/>
      <c r="K18" s="4"/>
    </row>
    <row r="19" spans="1:11" ht="13.5" thickBot="1" x14ac:dyDescent="0.25">
      <c r="A19" s="6" t="s">
        <v>13</v>
      </c>
      <c r="B19" s="7"/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/>
      <c r="J19" s="4"/>
      <c r="K19" s="4"/>
    </row>
    <row r="20" spans="1:11" ht="13.5" thickBot="1" x14ac:dyDescent="0.25">
      <c r="A20" s="6" t="s">
        <v>14</v>
      </c>
      <c r="B20" s="7"/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/>
      <c r="J20" s="4"/>
      <c r="K20" s="4"/>
    </row>
    <row r="21" spans="1:11" ht="13.5" thickBot="1" x14ac:dyDescent="0.25">
      <c r="A21" s="10" t="s">
        <v>15</v>
      </c>
      <c r="B21" s="11"/>
      <c r="C21" s="4">
        <v>1101629503.29</v>
      </c>
      <c r="D21" s="4">
        <v>1131396862.8799999</v>
      </c>
      <c r="E21" s="4">
        <v>1167665749.74</v>
      </c>
      <c r="F21" s="4">
        <v>1224493484.0900002</v>
      </c>
      <c r="G21" s="4">
        <v>1281044441.8900001</v>
      </c>
      <c r="H21" s="4">
        <v>1289883308.6700001</v>
      </c>
      <c r="I21" s="4"/>
      <c r="J21" s="4"/>
      <c r="K21" s="4"/>
    </row>
    <row r="22" spans="1:11" ht="13.5" thickBot="1" x14ac:dyDescent="0.25">
      <c r="A22" s="10" t="s">
        <v>16</v>
      </c>
      <c r="B22" s="11"/>
      <c r="C22" s="4">
        <v>18704421.460000005</v>
      </c>
      <c r="D22" s="4">
        <v>20125347.259999998</v>
      </c>
      <c r="E22" s="4">
        <v>21574747.57</v>
      </c>
      <c r="F22" s="4">
        <v>18759946.390000001</v>
      </c>
      <c r="G22" s="4">
        <v>20955252.199999999</v>
      </c>
      <c r="H22" s="4">
        <v>22989823.989999998</v>
      </c>
      <c r="I22" s="4"/>
      <c r="J22" s="4"/>
      <c r="K22" s="4"/>
    </row>
    <row r="23" spans="1:11" ht="19.5" customHeight="1" thickBot="1" x14ac:dyDescent="0.25">
      <c r="A23" s="10" t="s">
        <v>17</v>
      </c>
      <c r="B23" s="11"/>
      <c r="C23" s="4">
        <v>1082925081.8299999</v>
      </c>
      <c r="D23" s="4">
        <v>1111271515.6199999</v>
      </c>
      <c r="E23" s="4">
        <v>1146091002.1700001</v>
      </c>
      <c r="F23" s="4">
        <v>1205733537.7</v>
      </c>
      <c r="G23" s="4">
        <v>1260089189.6900001</v>
      </c>
      <c r="H23" s="4">
        <v>1266893484.6800001</v>
      </c>
      <c r="I23" s="4"/>
      <c r="J23" s="4"/>
      <c r="K23" s="4"/>
    </row>
    <row r="24" spans="1:11" ht="13.5" thickBot="1" x14ac:dyDescent="0.25">
      <c r="A24" s="10" t="s">
        <v>18</v>
      </c>
      <c r="B24" s="11"/>
      <c r="C24" s="4">
        <v>112050</v>
      </c>
      <c r="D24" s="4">
        <v>105165</v>
      </c>
      <c r="E24" s="4">
        <v>129285</v>
      </c>
      <c r="F24" s="4">
        <v>910874</v>
      </c>
      <c r="G24" s="4">
        <v>1337091.99</v>
      </c>
      <c r="H24" s="4">
        <v>1246696.3500000001</v>
      </c>
      <c r="I24" s="4"/>
      <c r="J24" s="4"/>
      <c r="K24" s="4"/>
    </row>
    <row r="25" spans="1:11" ht="13.5" thickBot="1" x14ac:dyDescent="0.25">
      <c r="A25" s="10" t="s">
        <v>19</v>
      </c>
      <c r="B25" s="11"/>
      <c r="C25" s="4">
        <v>35823858</v>
      </c>
      <c r="D25" s="4">
        <v>27212371</v>
      </c>
      <c r="E25" s="4">
        <v>35152078</v>
      </c>
      <c r="F25" s="4">
        <v>34962218</v>
      </c>
      <c r="G25" s="4">
        <v>46090149.990000002</v>
      </c>
      <c r="H25" s="4">
        <v>35598715.200000003</v>
      </c>
      <c r="I25" s="4"/>
      <c r="J25" s="4"/>
      <c r="K25" s="4"/>
    </row>
    <row r="26" spans="1:11" ht="13.5" thickBot="1" x14ac:dyDescent="0.25">
      <c r="A26" s="6" t="s">
        <v>20</v>
      </c>
      <c r="B26" s="7"/>
      <c r="C26" s="4">
        <v>1118860989.8299999</v>
      </c>
      <c r="D26" s="4">
        <v>1138589051.6199999</v>
      </c>
      <c r="E26" s="4">
        <v>1181372365.1700001</v>
      </c>
      <c r="F26" s="4">
        <v>1241606629.7</v>
      </c>
      <c r="G26" s="4">
        <v>1307516431.6700001</v>
      </c>
      <c r="H26" s="4">
        <v>1303738896.23</v>
      </c>
      <c r="I26" s="4"/>
      <c r="J26" s="4"/>
      <c r="K26" s="4"/>
    </row>
    <row r="27" spans="1:11" ht="12.75" customHeight="1" thickBot="1" x14ac:dyDescent="0.25">
      <c r="A27" s="6" t="s">
        <v>21</v>
      </c>
      <c r="B27" s="7"/>
      <c r="C27" s="4">
        <v>167058122.90000004</v>
      </c>
      <c r="D27" s="4">
        <v>165704027.65000004</v>
      </c>
      <c r="E27" s="4">
        <v>162783314.92000002</v>
      </c>
      <c r="F27" s="4">
        <v>165206123.60000002</v>
      </c>
      <c r="G27" s="4">
        <v>188478869.24000004</v>
      </c>
      <c r="H27" s="4">
        <v>189036682.45000002</v>
      </c>
      <c r="I27" s="4"/>
      <c r="J27" s="4"/>
      <c r="K27" s="4"/>
    </row>
    <row r="28" spans="1:11" ht="12.75" customHeight="1" thickBot="1" x14ac:dyDescent="0.25">
      <c r="A28" s="6" t="s">
        <v>22</v>
      </c>
      <c r="B28" s="7"/>
      <c r="C28" s="5">
        <f>C27/C26*100</f>
        <v>14.931088349535084</v>
      </c>
      <c r="D28" s="5">
        <f t="shared" ref="D28:G28" si="0">D27/D26*100</f>
        <v>14.553453453134308</v>
      </c>
      <c r="E28" s="5">
        <f t="shared" si="0"/>
        <v>13.779170710208327</v>
      </c>
      <c r="F28" s="5">
        <f t="shared" si="0"/>
        <v>13.305834525055454</v>
      </c>
      <c r="G28" s="5">
        <f t="shared" si="0"/>
        <v>14.415028727346016</v>
      </c>
      <c r="H28" s="5">
        <f t="shared" ref="H28:K28" si="1">H27/H26*100</f>
        <v>14.49958139598613</v>
      </c>
      <c r="I28" s="5"/>
      <c r="J28" s="5"/>
      <c r="K28" s="5"/>
    </row>
    <row r="30" spans="1:11" ht="12.75" customHeight="1" x14ac:dyDescent="0.2">
      <c r="A30" t="s">
        <v>23</v>
      </c>
    </row>
    <row r="31" spans="1:11" ht="12.75" customHeight="1" x14ac:dyDescent="0.2">
      <c r="A31" s="2" t="s">
        <v>24</v>
      </c>
      <c r="B31" t="s">
        <v>25</v>
      </c>
    </row>
    <row r="32" spans="1:11" ht="12.75" customHeight="1" x14ac:dyDescent="0.2">
      <c r="A32" s="2" t="s">
        <v>26</v>
      </c>
      <c r="B32" t="s">
        <v>27</v>
      </c>
    </row>
    <row r="33" spans="1:2" ht="12.75" customHeight="1" x14ac:dyDescent="0.2">
      <c r="A33" s="2" t="s">
        <v>28</v>
      </c>
      <c r="B33" t="s">
        <v>29</v>
      </c>
    </row>
    <row r="34" spans="1:2" ht="12.75" customHeight="1" x14ac:dyDescent="0.2">
      <c r="A34" s="2" t="s">
        <v>30</v>
      </c>
      <c r="B34" t="s">
        <v>31</v>
      </c>
    </row>
  </sheetData>
  <mergeCells count="25">
    <mergeCell ref="A1:K1"/>
    <mergeCell ref="A7:K7"/>
    <mergeCell ref="A12:B12"/>
    <mergeCell ref="A14:B14"/>
    <mergeCell ref="A15:B15"/>
    <mergeCell ref="D9:G9"/>
    <mergeCell ref="A25:B25"/>
    <mergeCell ref="A2:K6"/>
    <mergeCell ref="A8:K8"/>
    <mergeCell ref="A26:B26"/>
    <mergeCell ref="A27:B27"/>
    <mergeCell ref="A28:B28"/>
    <mergeCell ref="H9:K9"/>
    <mergeCell ref="A20:B20"/>
    <mergeCell ref="A21:B21"/>
    <mergeCell ref="A22:B22"/>
    <mergeCell ref="A23:B23"/>
    <mergeCell ref="A24:B24"/>
    <mergeCell ref="A16:B16"/>
    <mergeCell ref="A17:B17"/>
    <mergeCell ref="A18:B18"/>
    <mergeCell ref="A9:B10"/>
    <mergeCell ref="A19:B19"/>
    <mergeCell ref="A11:B11"/>
    <mergeCell ref="A13:B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cp:lastPrinted>2017-05-24T12:59:24Z</cp:lastPrinted>
  <dcterms:created xsi:type="dcterms:W3CDTF">2017-03-23T20:22:54Z</dcterms:created>
  <dcterms:modified xsi:type="dcterms:W3CDTF">2023-05-23T14:25:30Z</dcterms:modified>
</cp:coreProperties>
</file>