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 defaultThemeVersion="123820"/>
  <mc:AlternateContent xmlns:mc="http://schemas.openxmlformats.org/markup-compatibility/2006">
    <mc:Choice Requires="x15">
      <x15ac:absPath xmlns:x15ac="http://schemas.microsoft.com/office/spreadsheetml/2010/11/ac" url="\\sb-share\EEconomicos\PEconomica\EEconomicos\Adecuación de Capital e Indicadores Financieros CBI\Adecuación de Capital - Nuevo\Archivos Adecap para la web\Cuadros 70 Diciembre 2022\"/>
    </mc:Choice>
  </mc:AlternateContent>
  <xr:revisionPtr revIDLastSave="0" documentId="13_ncr:1_{00E3B268-B2BE-410C-8EA5-4E15F3B5906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ge1_1" sheetId="1" r:id="rId1"/>
  </sheet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8" i="1" l="1"/>
  <c r="J28" i="1"/>
  <c r="I28" i="1"/>
  <c r="H28" i="1"/>
  <c r="G28" i="1" l="1"/>
  <c r="F28" i="1" l="1"/>
  <c r="E28" i="1"/>
  <c r="D28" i="1"/>
  <c r="C28" i="1"/>
</calcChain>
</file>

<file path=xl/sharedStrings.xml><?xml version="1.0" encoding="utf-8"?>
<sst xmlns="http://schemas.openxmlformats.org/spreadsheetml/2006/main" count="38" uniqueCount="33">
  <si>
    <t>TRIMESTRE IV</t>
  </si>
  <si>
    <t>TRIMESTRE I</t>
  </si>
  <si>
    <t>TRIMESTRE II</t>
  </si>
  <si>
    <t>TRIMESTRE III</t>
  </si>
  <si>
    <t>Nota</t>
  </si>
  <si>
    <t>(1)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</si>
  <si>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</si>
  <si>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</si>
  <si>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Dato no aplicable al grupo o categoría</t>
  </si>
  <si>
    <t>CB0070A</t>
  </si>
  <si>
    <t>CATEGORIA 1    (0%)</t>
  </si>
  <si>
    <t>CATEGORIA 2  (10%)</t>
  </si>
  <si>
    <t>CATEGORIA 3   (20%)</t>
  </si>
  <si>
    <t>CATEGORIA 4   (35%)</t>
  </si>
  <si>
    <t>CATEGORIA 5   (50%)</t>
  </si>
  <si>
    <t>CATEGORIA 6    (100%)</t>
  </si>
  <si>
    <t>CATEGORIA 7    (125%)</t>
  </si>
  <si>
    <t>CATEGORIA 8    (150%)</t>
  </si>
  <si>
    <t>CATEGORIA 9     (200%)</t>
  </si>
  <si>
    <t>CATEGORIA 10    (250%)</t>
  </si>
  <si>
    <t>TOTAL DE ACTIVOS DE ACTIVOS PONDERADOS POR RIESGO CRÉDITO</t>
  </si>
  <si>
    <t>DEDUCCIONES DE ACTIVOS DE RIESGO CRÉDITO (Monto)</t>
  </si>
  <si>
    <t>TOTAL DE ACTIVOS PONDERADOS POR RIESGO CRÉDITO  NETO DE DEDUCCIONES (Acuerdo 3-2016)</t>
  </si>
  <si>
    <t>ACTIVOS PONDERADOS POR RIESGO DE MERCADO (Acuerdo 3-2018)</t>
  </si>
  <si>
    <t>ACTIVOS PONDERADOS POR RIESGO OPERATIVO (Acuerdo 11-2018)</t>
  </si>
  <si>
    <t>TOTAL ACTIVOS PONDERADOS</t>
  </si>
  <si>
    <t>FONDOS DE CAPITAL (Monto)</t>
  </si>
  <si>
    <t>ÍNDICE DE ADECUACIÓN DE CAPITAL (%)</t>
  </si>
  <si>
    <t>(3)</t>
  </si>
  <si>
    <t>Modificación de estructura a partir de diciembre 2019, cuando comienza a regir la adecuación de capital, con la inclusión de los Activos Ponderados por Riesgo Mercado y los Activos Ponderados por Riesgo Operativo, conforme a los acuerdos 003-2018 y 011-2018, .</t>
  </si>
  <si>
    <t>…</t>
  </si>
  <si>
    <t>Cifras preliminares 2020</t>
  </si>
  <si>
    <t>BANCA PRIVADA
ADECUACION DE CAPITAL
Diciembre 2022
(En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</si>
</sst>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yyyy\-mm\-dd"/>
    <numFmt numFmtId="165" formatCode="#,##0.00;\(#,##0.00\);\0\.\0\0"/>
    <numFmt numFmtId="166" formatCode="#,##0.00,,"/>
  </numFmts>
  <fonts count="6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0"/>
      <color rgb="FFFFFFFF"/>
      <name val="Tahoma"/>
      <family val="2"/>
    </font>
    <font>
      <b/>
      <sz val="1"/>
      <color rgb="FFFFFFFF"/>
      <name val="Tahoma"/>
      <family val="2"/>
    </font>
    <font>
      <sz val="8"/>
      <color theme="1"/>
      <name val="Tahoma"/>
      <family val="2"/>
    </font>
    <font>
      <sz val="7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8">
    <border>
      <left/>
      <right/>
      <top/>
      <bottom/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/>
      <right style="medium">
        <color rgb="FFCCCCCC"/>
      </right>
      <top style="medium">
        <color rgb="FF93B1CD"/>
      </top>
      <bottom style="medium">
        <color rgb="FF93B1CD"/>
      </bottom>
      <diagonal/>
    </border>
    <border>
      <left/>
      <right/>
      <top/>
      <bottom style="thick">
        <color indexed="64"/>
      </bottom>
      <diagonal/>
    </border>
    <border>
      <left style="medium">
        <color rgb="FF93B1CD"/>
      </left>
      <right style="medium">
        <color rgb="FF93B1CD"/>
      </right>
      <top/>
      <bottom style="medium">
        <color rgb="FF93B1CD"/>
      </bottom>
      <diagonal/>
    </border>
    <border>
      <left/>
      <right/>
      <top/>
      <bottom style="medium">
        <color rgb="FF93B1CD"/>
      </bottom>
      <diagonal/>
    </border>
  </borders>
  <cellStyleXfs count="1">
    <xf numFmtId="0" fontId="0" fillId="0" borderId="0"/>
  </cellStyleXfs>
  <cellXfs count="17">
    <xf numFmtId="0" fontId="0" fillId="0" borderId="0" xfId="0"/>
    <xf numFmtId="165" fontId="5" fillId="0" borderId="2" xfId="0" applyNumberFormat="1" applyFont="1" applyBorder="1" applyAlignment="1">
      <alignment horizontal="right" vertical="top"/>
    </xf>
    <xf numFmtId="49" fontId="0" fillId="0" borderId="0" xfId="0" applyNumberFormat="1"/>
    <xf numFmtId="0" fontId="4" fillId="3" borderId="1" xfId="0" applyFont="1" applyFill="1" applyBorder="1" applyAlignment="1">
      <alignment horizontal="center" vertical="top"/>
    </xf>
    <xf numFmtId="0" fontId="4" fillId="3" borderId="6" xfId="0" applyFont="1" applyFill="1" applyBorder="1" applyAlignment="1">
      <alignment horizontal="center" vertical="top"/>
    </xf>
    <xf numFmtId="166" fontId="5" fillId="0" borderId="2" xfId="0" applyNumberFormat="1" applyFont="1" applyBorder="1" applyAlignment="1">
      <alignment horizontal="right" vertical="top"/>
    </xf>
    <xf numFmtId="164" fontId="1" fillId="0" borderId="0" xfId="0" applyNumberFormat="1" applyFont="1" applyAlignment="1">
      <alignment horizontal="center" vertical="center"/>
    </xf>
    <xf numFmtId="0" fontId="0" fillId="0" borderId="0" xfId="0"/>
    <xf numFmtId="0" fontId="4" fillId="3" borderId="6" xfId="0" applyFont="1" applyFill="1" applyBorder="1" applyAlignment="1">
      <alignment horizontal="center" vertical="top"/>
    </xf>
    <xf numFmtId="0" fontId="0" fillId="3" borderId="7" xfId="0" applyFill="1" applyBorder="1"/>
    <xf numFmtId="0" fontId="5" fillId="3" borderId="3" xfId="0" applyFont="1" applyFill="1" applyBorder="1" applyAlignment="1">
      <alignment horizontal="left" vertical="center"/>
    </xf>
    <xf numFmtId="0" fontId="5" fillId="3" borderId="4" xfId="0" applyFont="1" applyFill="1" applyBorder="1" applyAlignment="1">
      <alignment horizontal="left" vertical="center"/>
    </xf>
    <xf numFmtId="0" fontId="5" fillId="3" borderId="3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4"/>
  <sheetViews>
    <sheetView tabSelected="1" workbookViewId="0">
      <selection activeCell="M17" sqref="M17"/>
    </sheetView>
  </sheetViews>
  <sheetFormatPr baseColWidth="10" defaultColWidth="11" defaultRowHeight="12.75" customHeight="1" x14ac:dyDescent="0.2"/>
  <cols>
    <col min="1" max="1" width="5" customWidth="1"/>
    <col min="2" max="2" width="43.85546875" customWidth="1"/>
    <col min="3" max="7" width="14" customWidth="1"/>
  </cols>
  <sheetData>
    <row r="1" spans="1:11" ht="12.75" customHeight="1" x14ac:dyDescent="0.2">
      <c r="A1" s="6"/>
      <c r="B1" s="6"/>
      <c r="C1" s="6"/>
      <c r="D1" s="6"/>
      <c r="E1" s="6"/>
      <c r="F1" s="6"/>
      <c r="G1" s="6"/>
      <c r="H1" s="6"/>
      <c r="I1" s="6"/>
      <c r="J1" s="6"/>
      <c r="K1" s="6"/>
    </row>
    <row r="2" spans="1:11" ht="12.75" customHeight="1" x14ac:dyDescent="0.2">
      <c r="A2" s="14" t="s">
        <v>32</v>
      </c>
      <c r="B2" s="14"/>
      <c r="C2" s="14"/>
      <c r="D2" s="14"/>
      <c r="E2" s="14"/>
      <c r="F2" s="14"/>
      <c r="G2" s="14"/>
      <c r="H2" s="14"/>
      <c r="I2" s="14"/>
      <c r="J2" s="14"/>
      <c r="K2" s="14"/>
    </row>
    <row r="3" spans="1:11" ht="12.75" customHeight="1" x14ac:dyDescent="0.2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</row>
    <row r="4" spans="1:11" ht="12.75" customHeight="1" x14ac:dyDescent="0.2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</row>
    <row r="5" spans="1:11" ht="12.75" customHeight="1" x14ac:dyDescent="0.2">
      <c r="A5" s="14"/>
      <c r="B5" s="14"/>
      <c r="C5" s="14"/>
      <c r="D5" s="14"/>
      <c r="E5" s="14"/>
      <c r="F5" s="14"/>
      <c r="G5" s="14"/>
      <c r="H5" s="14"/>
      <c r="I5" s="14"/>
      <c r="J5" s="14"/>
      <c r="K5" s="14"/>
    </row>
    <row r="6" spans="1:11" ht="12.75" customHeight="1" x14ac:dyDescent="0.2">
      <c r="A6" s="14"/>
      <c r="B6" s="14"/>
      <c r="C6" s="14"/>
      <c r="D6" s="14"/>
      <c r="E6" s="14"/>
      <c r="F6" s="14"/>
      <c r="G6" s="14"/>
      <c r="H6" s="14"/>
      <c r="I6" s="14"/>
      <c r="J6" s="14"/>
      <c r="K6" s="14"/>
    </row>
    <row r="7" spans="1:11" ht="12.75" customHeight="1" x14ac:dyDescent="0.2">
      <c r="A7" s="16"/>
      <c r="B7" s="16"/>
      <c r="C7" s="16"/>
      <c r="D7" s="16"/>
      <c r="E7" s="16"/>
      <c r="F7" s="16"/>
      <c r="G7" s="16"/>
      <c r="H7" s="16"/>
      <c r="I7" s="16"/>
      <c r="J7" s="16"/>
      <c r="K7" s="16"/>
    </row>
    <row r="8" spans="1:11" ht="12.75" customHeight="1" thickBot="1" x14ac:dyDescent="0.25">
      <c r="A8" s="15" t="s">
        <v>9</v>
      </c>
      <c r="B8" s="15"/>
      <c r="C8" s="15"/>
      <c r="D8" s="15"/>
      <c r="E8" s="15"/>
      <c r="F8" s="15"/>
      <c r="G8" s="15"/>
      <c r="H8" s="15"/>
      <c r="I8" s="15"/>
      <c r="J8" s="15"/>
      <c r="K8" s="15"/>
    </row>
    <row r="9" spans="1:11" ht="12.75" customHeight="1" thickTop="1" thickBot="1" x14ac:dyDescent="0.25">
      <c r="A9" s="7"/>
      <c r="B9" s="7"/>
      <c r="C9" s="4">
        <v>2020</v>
      </c>
      <c r="D9" s="8">
        <v>2021</v>
      </c>
      <c r="E9" s="9"/>
      <c r="F9" s="9"/>
      <c r="G9" s="9"/>
      <c r="H9" s="8">
        <v>2022</v>
      </c>
      <c r="I9" s="9"/>
      <c r="J9" s="9"/>
      <c r="K9" s="9"/>
    </row>
    <row r="10" spans="1:11" ht="12.75" customHeight="1" thickBot="1" x14ac:dyDescent="0.25">
      <c r="A10" s="7"/>
      <c r="B10" s="7"/>
      <c r="C10" s="3" t="s">
        <v>0</v>
      </c>
      <c r="D10" s="3" t="s">
        <v>1</v>
      </c>
      <c r="E10" s="3" t="s">
        <v>2</v>
      </c>
      <c r="F10" s="3" t="s">
        <v>3</v>
      </c>
      <c r="G10" s="3" t="s">
        <v>0</v>
      </c>
      <c r="H10" s="3" t="s">
        <v>1</v>
      </c>
      <c r="I10" s="3" t="s">
        <v>2</v>
      </c>
      <c r="J10" s="3" t="s">
        <v>3</v>
      </c>
      <c r="K10" s="3" t="s">
        <v>0</v>
      </c>
    </row>
    <row r="11" spans="1:11" ht="12.75" customHeight="1" thickBot="1" x14ac:dyDescent="0.25">
      <c r="A11" s="10" t="s">
        <v>10</v>
      </c>
      <c r="B11" s="11"/>
      <c r="C11" s="1">
        <v>0</v>
      </c>
      <c r="D11" s="5">
        <v>0</v>
      </c>
      <c r="E11" s="5">
        <v>0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</row>
    <row r="12" spans="1:11" ht="12.75" customHeight="1" thickBot="1" x14ac:dyDescent="0.25">
      <c r="A12" s="10" t="s">
        <v>11</v>
      </c>
      <c r="B12" s="11"/>
      <c r="C12" s="1">
        <v>412.65115458000002</v>
      </c>
      <c r="D12" s="5">
        <v>391503785.18000007</v>
      </c>
      <c r="E12" s="5">
        <v>397784127.31999999</v>
      </c>
      <c r="F12" s="5">
        <v>328467958.43000007</v>
      </c>
      <c r="G12" s="5">
        <v>338717883.19</v>
      </c>
      <c r="H12" s="5">
        <v>347373368.24000007</v>
      </c>
      <c r="I12" s="5">
        <v>296669792.38</v>
      </c>
      <c r="J12" s="5">
        <v>268159498.80000004</v>
      </c>
      <c r="K12" s="5">
        <v>329579572.09999996</v>
      </c>
    </row>
    <row r="13" spans="1:11" ht="12.75" customHeight="1" thickBot="1" x14ac:dyDescent="0.25">
      <c r="A13" s="10" t="s">
        <v>12</v>
      </c>
      <c r="B13" s="11"/>
      <c r="C13" s="1">
        <v>1058.4780779299999</v>
      </c>
      <c r="D13" s="5">
        <v>979495132.90999973</v>
      </c>
      <c r="E13" s="5">
        <v>926946271.55999994</v>
      </c>
      <c r="F13" s="5">
        <v>841169056.75</v>
      </c>
      <c r="G13" s="5">
        <v>814169201.25999999</v>
      </c>
      <c r="H13" s="5">
        <v>797860490.31000006</v>
      </c>
      <c r="I13" s="5">
        <v>808890989.66000009</v>
      </c>
      <c r="J13" s="5">
        <v>685546769.88000011</v>
      </c>
      <c r="K13" s="5">
        <v>854898768.55999994</v>
      </c>
    </row>
    <row r="14" spans="1:11" ht="12.75" customHeight="1" thickBot="1" x14ac:dyDescent="0.25">
      <c r="A14" s="10" t="s">
        <v>13</v>
      </c>
      <c r="B14" s="11"/>
      <c r="C14" s="1">
        <v>1040.2488478100001</v>
      </c>
      <c r="D14" s="5">
        <v>1057286803.5500001</v>
      </c>
      <c r="E14" s="5">
        <v>1066244035.5000005</v>
      </c>
      <c r="F14" s="5">
        <v>923079946.96999991</v>
      </c>
      <c r="G14" s="5">
        <v>999314045.77999997</v>
      </c>
      <c r="H14" s="5">
        <v>951381525.2299999</v>
      </c>
      <c r="I14" s="5">
        <v>943271616.41999984</v>
      </c>
      <c r="J14" s="5">
        <v>1396257066.5599992</v>
      </c>
      <c r="K14" s="5">
        <v>1401717748.2899995</v>
      </c>
    </row>
    <row r="15" spans="1:11" ht="12.75" customHeight="1" thickBot="1" x14ac:dyDescent="0.25">
      <c r="A15" s="10" t="s">
        <v>14</v>
      </c>
      <c r="B15" s="11"/>
      <c r="C15" s="1">
        <v>11751.625725239996</v>
      </c>
      <c r="D15" s="5">
        <v>11708254468.959993</v>
      </c>
      <c r="E15" s="5">
        <v>11603805840.210001</v>
      </c>
      <c r="F15" s="5">
        <v>11338804822.820002</v>
      </c>
      <c r="G15" s="5">
        <v>11075787848.569998</v>
      </c>
      <c r="H15" s="5">
        <v>10780010808.950003</v>
      </c>
      <c r="I15" s="5">
        <v>10756702634.58</v>
      </c>
      <c r="J15" s="5">
        <v>11386482352.52</v>
      </c>
      <c r="K15" s="5">
        <v>11303973629.230001</v>
      </c>
    </row>
    <row r="16" spans="1:11" ht="12.75" customHeight="1" thickBot="1" x14ac:dyDescent="0.25">
      <c r="A16" s="10" t="s">
        <v>15</v>
      </c>
      <c r="B16" s="11"/>
      <c r="C16" s="1">
        <v>49828.844796850004</v>
      </c>
      <c r="D16" s="5">
        <v>47075118051.710007</v>
      </c>
      <c r="E16" s="5">
        <v>48207544910.579979</v>
      </c>
      <c r="F16" s="5">
        <v>50098744200.190018</v>
      </c>
      <c r="G16" s="5">
        <v>52159377734.120003</v>
      </c>
      <c r="H16" s="5">
        <v>54499703938.480011</v>
      </c>
      <c r="I16" s="5">
        <v>56106597124.390007</v>
      </c>
      <c r="J16" s="5">
        <v>56221380552.98999</v>
      </c>
      <c r="K16" s="5">
        <v>57157833772.470001</v>
      </c>
    </row>
    <row r="17" spans="1:11" ht="12.75" customHeight="1" thickBot="1" x14ac:dyDescent="0.25">
      <c r="A17" s="10" t="s">
        <v>16</v>
      </c>
      <c r="B17" s="11"/>
      <c r="C17" s="1">
        <v>4899.0263819300008</v>
      </c>
      <c r="D17" s="5">
        <v>8178837387.4300013</v>
      </c>
      <c r="E17" s="5">
        <v>8276573052.2499962</v>
      </c>
      <c r="F17" s="5">
        <v>8465970759.2500029</v>
      </c>
      <c r="G17" s="5">
        <v>8371453183.0599995</v>
      </c>
      <c r="H17" s="5">
        <v>8496182203.4899998</v>
      </c>
      <c r="I17" s="5">
        <v>8520823121.0399981</v>
      </c>
      <c r="J17" s="5">
        <v>8027861116.46</v>
      </c>
      <c r="K17" s="5">
        <v>8060498288.5600042</v>
      </c>
    </row>
    <row r="18" spans="1:11" ht="12.75" customHeight="1" thickBot="1" x14ac:dyDescent="0.25">
      <c r="A18" s="10" t="s">
        <v>17</v>
      </c>
      <c r="B18" s="11"/>
      <c r="C18" s="1">
        <v>427.71117948000006</v>
      </c>
      <c r="D18" s="5">
        <v>539992922.57000005</v>
      </c>
      <c r="E18" s="5">
        <v>612356921.17000031</v>
      </c>
      <c r="F18" s="5">
        <v>678624389.41000009</v>
      </c>
      <c r="G18" s="5">
        <v>599730308.97000003</v>
      </c>
      <c r="H18" s="5">
        <v>841498980.46999979</v>
      </c>
      <c r="I18" s="5">
        <v>908263429.03000021</v>
      </c>
      <c r="J18" s="5">
        <v>884668312.01000011</v>
      </c>
      <c r="K18" s="5">
        <v>917166056.01999974</v>
      </c>
    </row>
    <row r="19" spans="1:11" ht="12.75" customHeight="1" thickBot="1" x14ac:dyDescent="0.25">
      <c r="A19" s="10" t="s">
        <v>18</v>
      </c>
      <c r="B19" s="11"/>
      <c r="C19" s="1">
        <v>0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</row>
    <row r="20" spans="1:11" ht="12.75" customHeight="1" thickBot="1" x14ac:dyDescent="0.25">
      <c r="A20" s="10" t="s">
        <v>19</v>
      </c>
      <c r="B20" s="11"/>
      <c r="C20" s="1">
        <v>3.7992015499999998</v>
      </c>
      <c r="D20" s="5">
        <v>3813395.59</v>
      </c>
      <c r="E20" s="5">
        <v>3808186.55</v>
      </c>
      <c r="F20" s="5">
        <v>3873988.26</v>
      </c>
      <c r="G20" s="5">
        <v>3862805.92</v>
      </c>
      <c r="H20" s="5">
        <v>3861733.96</v>
      </c>
      <c r="I20" s="5">
        <v>3838010.41</v>
      </c>
      <c r="J20" s="5">
        <v>4025984.95</v>
      </c>
      <c r="K20" s="5">
        <v>4061818.43</v>
      </c>
    </row>
    <row r="21" spans="1:11" ht="15" customHeight="1" thickBot="1" x14ac:dyDescent="0.25">
      <c r="A21" s="12" t="s">
        <v>20</v>
      </c>
      <c r="B21" s="13"/>
      <c r="C21" s="1">
        <v>69422.385365370006</v>
      </c>
      <c r="D21" s="5">
        <v>69934301947.900009</v>
      </c>
      <c r="E21" s="5">
        <v>71095063345.139984</v>
      </c>
      <c r="F21" s="5">
        <v>72678735122.080002</v>
      </c>
      <c r="G21" s="5">
        <v>74362413010.869995</v>
      </c>
      <c r="H21" s="5">
        <v>76717873049.13002</v>
      </c>
      <c r="I21" s="5">
        <v>78345056717.909988</v>
      </c>
      <c r="J21" s="5">
        <v>78874381654.169998</v>
      </c>
      <c r="K21" s="5">
        <v>80029729653.660019</v>
      </c>
    </row>
    <row r="22" spans="1:11" ht="17.25" customHeight="1" thickBot="1" x14ac:dyDescent="0.25">
      <c r="A22" s="12" t="s">
        <v>21</v>
      </c>
      <c r="B22" s="13"/>
      <c r="C22" s="1">
        <v>2248.9804817900003</v>
      </c>
      <c r="D22" s="5">
        <v>2300486505.1799998</v>
      </c>
      <c r="E22" s="5">
        <v>2388847379.5799999</v>
      </c>
      <c r="F22" s="5">
        <v>2483675067.1199999</v>
      </c>
      <c r="G22" s="5">
        <v>2526621472.4699998</v>
      </c>
      <c r="H22" s="5">
        <v>2598499280.9300003</v>
      </c>
      <c r="I22" s="5">
        <v>2600604398.3899994</v>
      </c>
      <c r="J22" s="5">
        <v>2675489087.4499998</v>
      </c>
      <c r="K22" s="5">
        <v>2539584983.3800001</v>
      </c>
    </row>
    <row r="23" spans="1:11" ht="22.5" customHeight="1" thickBot="1" x14ac:dyDescent="0.25">
      <c r="A23" s="12" t="s">
        <v>22</v>
      </c>
      <c r="B23" s="13"/>
      <c r="C23" s="1">
        <v>67173.404883579991</v>
      </c>
      <c r="D23" s="5">
        <v>67633815442.719986</v>
      </c>
      <c r="E23" s="5">
        <v>68706215965.560028</v>
      </c>
      <c r="F23" s="5">
        <v>70195060054.960007</v>
      </c>
      <c r="G23" s="5">
        <v>71835791538.399994</v>
      </c>
      <c r="H23" s="5">
        <v>74119373768.200012</v>
      </c>
      <c r="I23" s="5">
        <v>75744452319.519989</v>
      </c>
      <c r="J23" s="5">
        <v>76198892566.720001</v>
      </c>
      <c r="K23" s="5">
        <v>77490144670.279999</v>
      </c>
    </row>
    <row r="24" spans="1:11" ht="15.75" customHeight="1" thickBot="1" x14ac:dyDescent="0.25">
      <c r="A24" s="12" t="s">
        <v>23</v>
      </c>
      <c r="B24" s="13"/>
      <c r="C24" s="1">
        <v>1782.6057251300001</v>
      </c>
      <c r="D24" s="5">
        <v>1040147420.6399999</v>
      </c>
      <c r="E24" s="5">
        <v>1627859747.2999997</v>
      </c>
      <c r="F24" s="5">
        <v>1743011085.0699999</v>
      </c>
      <c r="G24" s="5">
        <v>1519534763.4300001</v>
      </c>
      <c r="H24" s="5">
        <v>1621712463.5400002</v>
      </c>
      <c r="I24" s="5">
        <v>1158501137.75</v>
      </c>
      <c r="J24" s="5">
        <v>1034600924.8700001</v>
      </c>
      <c r="K24" s="5">
        <v>941719740.0999999</v>
      </c>
    </row>
    <row r="25" spans="1:11" ht="14.25" customHeight="1" thickBot="1" x14ac:dyDescent="0.25">
      <c r="A25" s="12" t="s">
        <v>24</v>
      </c>
      <c r="B25" s="13"/>
      <c r="C25" s="1">
        <v>3145.9011101490005</v>
      </c>
      <c r="D25" s="5">
        <v>3028160431.2399998</v>
      </c>
      <c r="E25" s="5">
        <v>3145168527.6000004</v>
      </c>
      <c r="F25" s="5">
        <v>3297860884.3800001</v>
      </c>
      <c r="G25" s="5">
        <v>3554878166.54</v>
      </c>
      <c r="H25" s="5">
        <v>3341834397.2299995</v>
      </c>
      <c r="I25" s="5">
        <v>3390322617.9199996</v>
      </c>
      <c r="J25" s="5">
        <v>3479981928.4099998</v>
      </c>
      <c r="K25" s="5">
        <v>3530406256.9499998</v>
      </c>
    </row>
    <row r="26" spans="1:11" ht="12.75" customHeight="1" thickBot="1" x14ac:dyDescent="0.25">
      <c r="A26" s="10" t="s">
        <v>25</v>
      </c>
      <c r="B26" s="11"/>
      <c r="C26" s="1">
        <v>72087.345178178686</v>
      </c>
      <c r="D26" s="5">
        <v>71702123294.610001</v>
      </c>
      <c r="E26" s="5">
        <v>73479244240.470001</v>
      </c>
      <c r="F26" s="5">
        <v>75235932024.439987</v>
      </c>
      <c r="G26" s="5">
        <v>76910204468.369995</v>
      </c>
      <c r="H26" s="5">
        <v>79082920628.980011</v>
      </c>
      <c r="I26" s="5">
        <v>80293276075.190002</v>
      </c>
      <c r="J26" s="5">
        <v>80713475420.009995</v>
      </c>
      <c r="K26" s="5">
        <v>81962270667.319992</v>
      </c>
    </row>
    <row r="27" spans="1:11" ht="12.75" customHeight="1" thickBot="1" x14ac:dyDescent="0.25">
      <c r="A27" s="10" t="s">
        <v>26</v>
      </c>
      <c r="B27" s="11"/>
      <c r="C27" s="1">
        <v>11273.208848636001</v>
      </c>
      <c r="D27" s="5">
        <v>11405346438.299988</v>
      </c>
      <c r="E27" s="5">
        <v>11858513799.530003</v>
      </c>
      <c r="F27" s="5">
        <v>11947912540.840002</v>
      </c>
      <c r="G27" s="5">
        <v>11943663345.259998</v>
      </c>
      <c r="H27" s="5">
        <v>11851531224.760002</v>
      </c>
      <c r="I27" s="5">
        <v>11726904402.659996</v>
      </c>
      <c r="J27" s="5">
        <v>11726008102.389997</v>
      </c>
      <c r="K27" s="5">
        <v>12250951749.470001</v>
      </c>
    </row>
    <row r="28" spans="1:11" ht="12.75" customHeight="1" thickBot="1" x14ac:dyDescent="0.25">
      <c r="A28" s="10" t="s">
        <v>27</v>
      </c>
      <c r="B28" s="11"/>
      <c r="C28" s="1">
        <f>C27/C26*100</f>
        <v>15.638263305122347</v>
      </c>
      <c r="D28" s="1">
        <f t="shared" ref="D28:K28" si="0">D27/D26*100</f>
        <v>15.906567217595008</v>
      </c>
      <c r="E28" s="1">
        <f t="shared" si="0"/>
        <v>16.138589777436383</v>
      </c>
      <c r="F28" s="1">
        <f t="shared" si="0"/>
        <v>15.880593513427582</v>
      </c>
      <c r="G28" s="1">
        <f t="shared" si="0"/>
        <v>15.529361061797639</v>
      </c>
      <c r="H28" s="1">
        <f t="shared" si="0"/>
        <v>14.986208312110563</v>
      </c>
      <c r="I28" s="1">
        <f t="shared" si="0"/>
        <v>14.605088963711518</v>
      </c>
      <c r="J28" s="1">
        <f t="shared" si="0"/>
        <v>14.527943495644541</v>
      </c>
      <c r="K28" s="1">
        <f t="shared" si="0"/>
        <v>14.947062410210535</v>
      </c>
    </row>
    <row r="30" spans="1:11" ht="12.75" customHeight="1" x14ac:dyDescent="0.2">
      <c r="A30" t="s">
        <v>4</v>
      </c>
    </row>
    <row r="31" spans="1:11" ht="12.75" customHeight="1" x14ac:dyDescent="0.2">
      <c r="A31" s="2" t="s">
        <v>5</v>
      </c>
      <c r="B31" t="s">
        <v>31</v>
      </c>
    </row>
    <row r="32" spans="1:11" ht="12.75" customHeight="1" x14ac:dyDescent="0.2">
      <c r="A32" s="2" t="s">
        <v>6</v>
      </c>
      <c r="B32" t="s">
        <v>7</v>
      </c>
    </row>
    <row r="33" spans="1:2" ht="12.75" customHeight="1" x14ac:dyDescent="0.2">
      <c r="A33" s="2" t="s">
        <v>28</v>
      </c>
      <c r="B33" t="s">
        <v>29</v>
      </c>
    </row>
    <row r="34" spans="1:2" ht="12.75" customHeight="1" x14ac:dyDescent="0.2">
      <c r="A34" s="2" t="s">
        <v>30</v>
      </c>
      <c r="B34" t="s">
        <v>8</v>
      </c>
    </row>
  </sheetData>
  <mergeCells count="25">
    <mergeCell ref="A7:K7"/>
    <mergeCell ref="A18:B18"/>
    <mergeCell ref="A19:B19"/>
    <mergeCell ref="A20:B20"/>
    <mergeCell ref="A11:B11"/>
    <mergeCell ref="A12:B12"/>
    <mergeCell ref="A13:B13"/>
    <mergeCell ref="A14:B14"/>
    <mergeCell ref="A15:B15"/>
    <mergeCell ref="A1:K1"/>
    <mergeCell ref="A9:B10"/>
    <mergeCell ref="D9:G9"/>
    <mergeCell ref="A28:B28"/>
    <mergeCell ref="A21:B21"/>
    <mergeCell ref="A22:B22"/>
    <mergeCell ref="A23:B23"/>
    <mergeCell ref="A24:B24"/>
    <mergeCell ref="A25:B25"/>
    <mergeCell ref="H9:K9"/>
    <mergeCell ref="A2:K6"/>
    <mergeCell ref="A8:K8"/>
    <mergeCell ref="A26:B26"/>
    <mergeCell ref="A27:B27"/>
    <mergeCell ref="A16:B16"/>
    <mergeCell ref="A17:B17"/>
  </mergeCells>
  <pageMargins left="0.7" right="0.7" top="0.75" bottom="0.75" header="0.3" footer="0.3"/>
  <pageSetup paperSize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Cognos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POMARES,  ZANET</dc:creator>
  <cp:lastModifiedBy>HERNANDEZ, DILCIA</cp:lastModifiedBy>
  <dcterms:created xsi:type="dcterms:W3CDTF">2019-01-15T15:41:15Z</dcterms:created>
  <dcterms:modified xsi:type="dcterms:W3CDTF">2023-02-17T20:24:00Z</dcterms:modified>
</cp:coreProperties>
</file>