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-share\EEconomicos\PEconomica\EEconomicos\Adecuación de Capital e Indicadores Financieros CBI\Adecuación de Capital - Nuevo\Archivos Adecap para la web\Cuadros 70 Septiembre 2022\"/>
    </mc:Choice>
  </mc:AlternateContent>
  <xr:revisionPtr revIDLastSave="0" documentId="13_ncr:1_{5946B26E-C1A9-4383-BD46-232F3C20B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 l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<sst xmlns="http://schemas.openxmlformats.org/spreadsheetml/2006/main" count="38" uniqueCount="33">
  <si>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</si>
  <si>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</si>
  <si>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</si>
  <si>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</si>
  <si>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</si>
  <si>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</si>
  <si>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</si>
  <si>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</si>
  <si>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TRIMESTRE III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</si>
  <si>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</si>
  <si>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</si>
  <si>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</si>
  <si>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</si>
  <si>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</si>
  <si>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</si>
  <si>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</si>
  <si>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</si>
  <si>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</si>
  <si>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</si>
  <si>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</si>
  <si>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</si>
  <si>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</si>
  <si>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</si>
  <si>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</si>
  <si>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</si>
  <si>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</si>
  <si>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</si>
  <si>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</si>
  <si>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Cifras preliminares 2020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</si>
  <si>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</si>
  <si>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</si>
  <si>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</si>
  <si>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BANCO  PICHINCHA  PANAMÁ, S. A.
ADECUACION DE CAPITAL
Septiembre 2022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</si>
</sst>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10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/>
    <xf numFmtId="0" fontId="3" fillId="3" borderId="2" xfId="0" applyFont="1" applyFill="1" applyBorder="1" applyAlignment="1">
      <alignment horizontal="center" vertical="top"/>
    </xf>
    <xf numFmtId="165" fontId="4" fillId="0" borderId="3" xfId="0" applyNumberFormat="1" applyFont="1" applyBorder="1" applyAlignment="1">
      <alignment horizontal="right" vertical="top"/>
    </xf>
    <xf numFmtId="49" fontId="0" fillId="0" borderId="0" xfId="0" applyNumberFormat="1"/>
    <xf numFmtId="0" fontId="3" fillId="3" borderId="2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166" fontId="4" fillId="0" borderId="3" xfId="0" applyNumberFormat="1" applyFont="1" applyBorder="1" applyAlignment="1">
      <alignment horizontal="right" vertical="top"/>
    </xf>
    <xf numFmtId="0" fontId="3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5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A7" sqref="A7:K7"/>
    </sheetView>
  </sheetViews>
  <sheetFormatPr baseColWidth="10" defaultColWidth="11" defaultRowHeight="12.75" customHeight="1" x14ac:dyDescent="0.2"/>
  <cols>
    <col min="1" max="1" width="5" style="1" customWidth="1"/>
    <col min="2" max="2" width="43.85546875" style="1" customWidth="1"/>
    <col min="3" max="7" width="14" style="1" customWidth="1"/>
    <col min="8" max="16384" width="11" style="1"/>
  </cols>
  <sheetData>
    <row r="1" spans="1:1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1.25" customHeight="1" x14ac:dyDescent="0.2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1.2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1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1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2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3.5" thickBot="1" x14ac:dyDescent="0.25">
      <c r="A8" s="11" t="s">
        <v>9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3.5" thickBot="1" x14ac:dyDescent="0.25">
      <c r="A9" s="16"/>
      <c r="B9" s="16"/>
      <c r="C9" s="6">
        <v>2020</v>
      </c>
      <c r="D9" s="8">
        <v>2021</v>
      </c>
      <c r="E9" s="9"/>
      <c r="F9" s="9"/>
      <c r="G9" s="9"/>
      <c r="H9" s="8">
        <v>2022</v>
      </c>
      <c r="I9" s="9"/>
      <c r="J9" s="9"/>
      <c r="K9" s="9"/>
    </row>
    <row r="10" spans="1:11" ht="13.5" thickBot="1" x14ac:dyDescent="0.25">
      <c r="A10" s="16"/>
      <c r="B10" s="16"/>
      <c r="C10" s="2" t="s">
        <v>0</v>
      </c>
      <c r="D10" s="2" t="s">
        <v>1</v>
      </c>
      <c r="E10" s="2" t="s">
        <v>2</v>
      </c>
      <c r="F10" s="2" t="s">
        <v>8</v>
      </c>
      <c r="G10" s="2" t="s">
        <v>0</v>
      </c>
      <c r="H10" s="5" t="s">
        <v>1</v>
      </c>
      <c r="I10" s="5" t="s">
        <v>2</v>
      </c>
      <c r="J10" s="5" t="s">
        <v>8</v>
      </c>
      <c r="K10" s="5" t="s">
        <v>0</v>
      </c>
    </row>
    <row r="11" spans="1:11" ht="13.5" thickBot="1" x14ac:dyDescent="0.25">
      <c r="A11" s="14" t="s">
        <v>10</v>
      </c>
      <c r="B11" s="15"/>
      <c r="C11" s="3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/>
    </row>
    <row r="12" spans="1:11" ht="13.5" thickBot="1" x14ac:dyDescent="0.25">
      <c r="A12" s="14" t="s">
        <v>11</v>
      </c>
      <c r="B12" s="15"/>
      <c r="C12" s="3">
        <v>8.2168976699999998</v>
      </c>
      <c r="D12" s="7">
        <v>8205273.8000000007</v>
      </c>
      <c r="E12" s="7">
        <v>2527557.3200000003</v>
      </c>
      <c r="F12" s="7">
        <v>2054863.17</v>
      </c>
      <c r="G12" s="7">
        <v>5951447.6499999994</v>
      </c>
      <c r="H12" s="7">
        <v>4263510.74</v>
      </c>
      <c r="I12" s="7">
        <v>5539968.1899999995</v>
      </c>
      <c r="J12" s="7">
        <v>3048040.94</v>
      </c>
      <c r="K12" s="7"/>
    </row>
    <row r="13" spans="1:11" ht="13.5" thickBot="1" x14ac:dyDescent="0.25">
      <c r="A13" s="14" t="s">
        <v>12</v>
      </c>
      <c r="B13" s="15"/>
      <c r="C13" s="3">
        <v>8.8507284500000001</v>
      </c>
      <c r="D13" s="7">
        <v>14777769.76</v>
      </c>
      <c r="E13" s="7">
        <v>14381169.07</v>
      </c>
      <c r="F13" s="7">
        <v>2490407.0300000003</v>
      </c>
      <c r="G13" s="7">
        <v>2498192.9700000002</v>
      </c>
      <c r="H13" s="7">
        <v>2678907.35</v>
      </c>
      <c r="I13" s="7">
        <v>2345973.89</v>
      </c>
      <c r="J13" s="7">
        <v>1810718.52</v>
      </c>
      <c r="K13" s="7"/>
    </row>
    <row r="14" spans="1:11" ht="13.5" thickBot="1" x14ac:dyDescent="0.25">
      <c r="A14" s="14" t="s">
        <v>13</v>
      </c>
      <c r="B14" s="15"/>
      <c r="C14" s="3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/>
    </row>
    <row r="15" spans="1:11" ht="13.5" thickBot="1" x14ac:dyDescent="0.25">
      <c r="A15" s="14" t="s">
        <v>14</v>
      </c>
      <c r="B15" s="15"/>
      <c r="C15" s="3">
        <v>66.149526229999992</v>
      </c>
      <c r="D15" s="7">
        <v>73012167.020000011</v>
      </c>
      <c r="E15" s="7">
        <v>90893251.590000004</v>
      </c>
      <c r="F15" s="7">
        <v>75831805.340000004</v>
      </c>
      <c r="G15" s="7">
        <v>55175589.219999999</v>
      </c>
      <c r="H15" s="7">
        <v>33040833.789999999</v>
      </c>
      <c r="I15" s="7">
        <v>28781569.850000001</v>
      </c>
      <c r="J15" s="7">
        <v>26748748.739999998</v>
      </c>
      <c r="K15" s="7"/>
    </row>
    <row r="16" spans="1:11" ht="13.5" thickBot="1" x14ac:dyDescent="0.25">
      <c r="A16" s="14" t="s">
        <v>15</v>
      </c>
      <c r="B16" s="15"/>
      <c r="C16" s="3">
        <v>397.92384092999998</v>
      </c>
      <c r="D16" s="7">
        <v>394829316.25000006</v>
      </c>
      <c r="E16" s="7">
        <v>361295079.79000002</v>
      </c>
      <c r="F16" s="7">
        <v>414972306.06</v>
      </c>
      <c r="G16" s="7">
        <v>422441334.76000005</v>
      </c>
      <c r="H16" s="7">
        <v>476685840.15000004</v>
      </c>
      <c r="I16" s="7">
        <v>482879907.36000001</v>
      </c>
      <c r="J16" s="7">
        <v>486792297.66000003</v>
      </c>
      <c r="K16" s="7"/>
    </row>
    <row r="17" spans="1:11" ht="13.5" thickBot="1" x14ac:dyDescent="0.25">
      <c r="A17" s="14" t="s">
        <v>16</v>
      </c>
      <c r="B17" s="15"/>
      <c r="C17" s="3">
        <v>5.4266745999999992</v>
      </c>
      <c r="D17" s="7">
        <v>15973259.59</v>
      </c>
      <c r="E17" s="7">
        <v>12938534.710000001</v>
      </c>
      <c r="F17" s="7">
        <v>17669451.309999999</v>
      </c>
      <c r="G17" s="7">
        <v>14525074.199999999</v>
      </c>
      <c r="H17" s="7">
        <v>14275706.779999999</v>
      </c>
      <c r="I17" s="7">
        <v>9452479.0899999999</v>
      </c>
      <c r="J17" s="7">
        <v>5968966.8399999999</v>
      </c>
      <c r="K17" s="7"/>
    </row>
    <row r="18" spans="1:11" ht="13.5" thickBot="1" x14ac:dyDescent="0.25">
      <c r="A18" s="14" t="s">
        <v>17</v>
      </c>
      <c r="B18" s="15"/>
      <c r="C18" s="3">
        <v>4.4827199999999996</v>
      </c>
      <c r="D18" s="7">
        <v>8917613.9900000002</v>
      </c>
      <c r="E18" s="7">
        <v>9606853</v>
      </c>
      <c r="F18" s="7">
        <v>11596442.220000001</v>
      </c>
      <c r="G18" s="7">
        <v>11636819.08</v>
      </c>
      <c r="H18" s="7">
        <v>8574863.3200000003</v>
      </c>
      <c r="I18" s="7">
        <v>8608578.1100000013</v>
      </c>
      <c r="J18" s="7">
        <v>8474404.7699999996</v>
      </c>
      <c r="K18" s="7"/>
    </row>
    <row r="19" spans="1:11" ht="13.5" thickBot="1" x14ac:dyDescent="0.25">
      <c r="A19" s="14" t="s">
        <v>18</v>
      </c>
      <c r="B19" s="15"/>
      <c r="C19" s="3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/>
    </row>
    <row r="20" spans="1:11" ht="13.5" thickBot="1" x14ac:dyDescent="0.25">
      <c r="A20" s="14" t="s">
        <v>19</v>
      </c>
      <c r="B20" s="15"/>
      <c r="C20" s="3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/>
    </row>
    <row r="21" spans="1:11" ht="13.5" thickBot="1" x14ac:dyDescent="0.25">
      <c r="A21" s="12" t="s">
        <v>20</v>
      </c>
      <c r="B21" s="13"/>
      <c r="C21" s="3">
        <v>491.05038787999996</v>
      </c>
      <c r="D21" s="7">
        <v>515715400.41000003</v>
      </c>
      <c r="E21" s="7">
        <v>491642445.48000002</v>
      </c>
      <c r="F21" s="7">
        <v>524615275.13000005</v>
      </c>
      <c r="G21" s="7">
        <v>512228457.88</v>
      </c>
      <c r="H21" s="7">
        <v>539519662.13</v>
      </c>
      <c r="I21" s="7">
        <v>537608476.49000001</v>
      </c>
      <c r="J21" s="7">
        <v>532843177.46999997</v>
      </c>
      <c r="K21" s="7"/>
    </row>
    <row r="22" spans="1:11" ht="13.5" thickBot="1" x14ac:dyDescent="0.25">
      <c r="A22" s="12" t="s">
        <v>21</v>
      </c>
      <c r="B22" s="13"/>
      <c r="C22" s="3">
        <v>8.04225368</v>
      </c>
      <c r="D22" s="7">
        <v>8852837.1799999997</v>
      </c>
      <c r="E22" s="7">
        <v>10852464.300000001</v>
      </c>
      <c r="F22" s="7">
        <v>10917249.91</v>
      </c>
      <c r="G22" s="7">
        <v>11982657.859999999</v>
      </c>
      <c r="H22" s="7">
        <v>14392312.18</v>
      </c>
      <c r="I22" s="7">
        <v>15420152.800000001</v>
      </c>
      <c r="J22" s="7">
        <v>15834233.299999999</v>
      </c>
      <c r="K22" s="7"/>
    </row>
    <row r="23" spans="1:11" ht="18" customHeight="1" thickBot="1" x14ac:dyDescent="0.25">
      <c r="A23" s="12" t="s">
        <v>22</v>
      </c>
      <c r="B23" s="13"/>
      <c r="C23" s="3">
        <v>483.00813418000001</v>
      </c>
      <c r="D23" s="7">
        <v>506862563.23000002</v>
      </c>
      <c r="E23" s="7">
        <v>480789981.18000001</v>
      </c>
      <c r="F23" s="7">
        <v>513698025.22000003</v>
      </c>
      <c r="G23" s="7">
        <v>500245800.01999998</v>
      </c>
      <c r="H23" s="7">
        <v>525127349.94999999</v>
      </c>
      <c r="I23" s="7">
        <v>522188323.69</v>
      </c>
      <c r="J23" s="7">
        <v>517008944.17000002</v>
      </c>
      <c r="K23" s="7"/>
    </row>
    <row r="24" spans="1:11" ht="13.5" thickBot="1" x14ac:dyDescent="0.25">
      <c r="A24" s="12" t="s">
        <v>23</v>
      </c>
      <c r="B24" s="13"/>
      <c r="C24" s="3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/>
    </row>
    <row r="25" spans="1:11" ht="13.5" thickBot="1" x14ac:dyDescent="0.25">
      <c r="A25" s="12" t="s">
        <v>24</v>
      </c>
      <c r="B25" s="13"/>
      <c r="C25" s="3">
        <v>15.87860307</v>
      </c>
      <c r="D25" s="7">
        <v>16084801.5</v>
      </c>
      <c r="E25" s="7">
        <v>20930498.140000001</v>
      </c>
      <c r="F25" s="7">
        <v>22595128.559999999</v>
      </c>
      <c r="G25" s="7">
        <v>17557292.739999998</v>
      </c>
      <c r="H25" s="7">
        <v>16580619.779999999</v>
      </c>
      <c r="I25" s="7">
        <v>27090916.870000001</v>
      </c>
      <c r="J25" s="7">
        <v>18527262.489999998</v>
      </c>
      <c r="K25" s="7"/>
    </row>
    <row r="26" spans="1:11" ht="13.5" thickBot="1" x14ac:dyDescent="0.25">
      <c r="A26" s="14" t="s">
        <v>25</v>
      </c>
      <c r="B26" s="15"/>
      <c r="C26" s="3">
        <v>498.88673725000001</v>
      </c>
      <c r="D26" s="7">
        <v>522947364.73000002</v>
      </c>
      <c r="E26" s="7">
        <v>501720479.31999999</v>
      </c>
      <c r="F26" s="7">
        <v>536293153.77999997</v>
      </c>
      <c r="G26" s="7">
        <v>517803092.75999999</v>
      </c>
      <c r="H26" s="7">
        <v>541707969.73000002</v>
      </c>
      <c r="I26" s="7">
        <v>549279240.55999994</v>
      </c>
      <c r="J26" s="7">
        <v>535536206.66000003</v>
      </c>
      <c r="K26" s="7"/>
    </row>
    <row r="27" spans="1:11" ht="12.75" customHeight="1" thickBot="1" x14ac:dyDescent="0.25">
      <c r="A27" s="14" t="s">
        <v>26</v>
      </c>
      <c r="B27" s="15"/>
      <c r="C27" s="3">
        <v>82.798148470000001</v>
      </c>
      <c r="D27" s="7">
        <v>82565470.49000001</v>
      </c>
      <c r="E27" s="7">
        <v>86308748.260000005</v>
      </c>
      <c r="F27" s="7">
        <v>80606011.230000004</v>
      </c>
      <c r="G27" s="7">
        <v>78937955.310000017</v>
      </c>
      <c r="H27" s="7">
        <v>74091950.430000007</v>
      </c>
      <c r="I27" s="7">
        <v>76669488.420000017</v>
      </c>
      <c r="J27" s="7">
        <v>76909745.910000026</v>
      </c>
      <c r="K27" s="7"/>
    </row>
    <row r="28" spans="1:11" ht="12.75" customHeight="1" thickBot="1" x14ac:dyDescent="0.25">
      <c r="A28" s="14" t="s">
        <v>27</v>
      </c>
      <c r="B28" s="15"/>
      <c r="C28" s="3">
        <f>C27/C26*100</f>
        <v>16.596582407944137</v>
      </c>
      <c r="D28" s="3">
        <f t="shared" ref="D28:G28" si="0">D27/D26*100</f>
        <v>15.78848581302803</v>
      </c>
      <c r="E28" s="3">
        <f t="shared" si="0"/>
        <v>17.202556367038753</v>
      </c>
      <c r="F28" s="3">
        <f t="shared" si="0"/>
        <v>15.030214475396134</v>
      </c>
      <c r="G28" s="3">
        <f t="shared" si="0"/>
        <v>15.244782507814703</v>
      </c>
      <c r="H28" s="3">
        <f t="shared" ref="H28:J28" si="1">H27/H26*100</f>
        <v>13.677470993629498</v>
      </c>
      <c r="I28" s="3">
        <f t="shared" si="1"/>
        <v>13.95819881010506</v>
      </c>
      <c r="J28" s="3">
        <f t="shared" si="1"/>
        <v>14.361259790382071</v>
      </c>
      <c r="K28" s="3"/>
    </row>
    <row r="30" spans="1:11" ht="12.75" customHeight="1" x14ac:dyDescent="0.2">
      <c r="A30" s="1" t="s">
        <v>3</v>
      </c>
    </row>
    <row r="31" spans="1:11" ht="12.75" customHeight="1" x14ac:dyDescent="0.2">
      <c r="A31" s="4" t="s">
        <v>4</v>
      </c>
      <c r="B31" s="1" t="s">
        <v>28</v>
      </c>
    </row>
    <row r="32" spans="1:11" ht="12.75" customHeight="1" x14ac:dyDescent="0.2">
      <c r="A32" s="4" t="s">
        <v>5</v>
      </c>
      <c r="B32" s="1" t="s">
        <v>6</v>
      </c>
    </row>
    <row r="33" spans="1:2" ht="12.75" customHeight="1" x14ac:dyDescent="0.2">
      <c r="A33" s="4" t="s">
        <v>29</v>
      </c>
      <c r="B33" s="1" t="s">
        <v>30</v>
      </c>
    </row>
    <row r="34" spans="1:2" ht="12.75" customHeight="1" x14ac:dyDescent="0.2">
      <c r="A34" s="4" t="s">
        <v>31</v>
      </c>
      <c r="B34" s="1" t="s">
        <v>7</v>
      </c>
    </row>
  </sheetData>
  <mergeCells count="25">
    <mergeCell ref="A9:B10"/>
    <mergeCell ref="D9:G9"/>
    <mergeCell ref="A28:B28"/>
    <mergeCell ref="A23:B23"/>
    <mergeCell ref="A24:B24"/>
    <mergeCell ref="A25:B25"/>
    <mergeCell ref="A26:B26"/>
    <mergeCell ref="A27:B27"/>
    <mergeCell ref="A1:K1"/>
    <mergeCell ref="A7:K7"/>
    <mergeCell ref="H9:K9"/>
    <mergeCell ref="A2:K6"/>
    <mergeCell ref="A8:K8"/>
    <mergeCell ref="A21:B21"/>
    <mergeCell ref="A22:B22"/>
    <mergeCell ref="A11:B11"/>
    <mergeCell ref="A12:B12"/>
    <mergeCell ref="A13:B13"/>
    <mergeCell ref="A19:B19"/>
    <mergeCell ref="A20:B20"/>
    <mergeCell ref="A14:B14"/>
    <mergeCell ref="A15:B15"/>
    <mergeCell ref="A16:B16"/>
    <mergeCell ref="A17:B17"/>
    <mergeCell ref="A18:B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Danyiri Berguido</dc:creator>
  <cp:lastModifiedBy>HERNANDEZ, DILCIA</cp:lastModifiedBy>
  <cp:lastPrinted>2017-05-24T12:59:24Z</cp:lastPrinted>
  <dcterms:created xsi:type="dcterms:W3CDTF">2017-03-23T20:22:54Z</dcterms:created>
  <dcterms:modified xsi:type="dcterms:W3CDTF">2022-11-16T19:52:20Z</dcterms:modified>
</cp:coreProperties>
</file>