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0E730DE9-B1B8-43AE-8F70-2A048857B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<sst xmlns="http://schemas.openxmlformats.org/spreadsheetml/2006/main" count="38" uniqueCount="33">
  <si>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</si>
  <si>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</si>
  <si>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</si>
  <si>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</si>
  <si>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</si>
  <si>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</si>
  <si>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</si>
  <si>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</si>
  <si>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</si>
  <si>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</si>
  <si>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</si>
  <si>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</si>
  <si>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</si>
  <si>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</si>
  <si>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</si>
  <si>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</si>
  <si>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</si>
  <si>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</si>
  <si>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</si>
  <si>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</si>
  <si>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</si>
  <si>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</si>
  <si>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</si>
  <si>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</si>
  <si>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</si>
  <si>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</si>
  <si>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</si>
  <si>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</si>
  <si>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</si>
  <si>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</si>
  <si>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</si>
  <si>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</si>
  <si>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LAFISE PANAMÁ,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</si>
</sst>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9" sqref="M9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6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3" t="s">
        <v>6</v>
      </c>
      <c r="B12" s="14"/>
      <c r="C12" s="3">
        <v>2.8091988199999998</v>
      </c>
      <c r="D12" s="7">
        <v>1713049.64</v>
      </c>
      <c r="E12" s="7">
        <v>1049753.03</v>
      </c>
      <c r="F12" s="7">
        <v>3059035.61</v>
      </c>
      <c r="G12" s="7">
        <v>2861279.3499999996</v>
      </c>
      <c r="H12" s="7">
        <v>2861279.3499999996</v>
      </c>
      <c r="I12" s="7">
        <v>2014074.01</v>
      </c>
      <c r="J12" s="7"/>
      <c r="K12" s="7"/>
    </row>
    <row r="13" spans="1:11" ht="13.5" thickBot="1" x14ac:dyDescent="0.25">
      <c r="A13" s="13" t="s">
        <v>7</v>
      </c>
      <c r="B13" s="14"/>
      <c r="C13" s="3">
        <v>4.4543568899999997</v>
      </c>
      <c r="D13" s="7">
        <v>2002383.99</v>
      </c>
      <c r="E13" s="7">
        <v>4714325.74</v>
      </c>
      <c r="F13" s="7">
        <v>2681898.1599999997</v>
      </c>
      <c r="G13" s="7">
        <v>1527781.17</v>
      </c>
      <c r="H13" s="7">
        <v>1527781.17</v>
      </c>
      <c r="I13" s="7">
        <v>1720465.6800000002</v>
      </c>
      <c r="J13" s="7"/>
      <c r="K13" s="7"/>
    </row>
    <row r="14" spans="1:11" ht="13.5" thickBot="1" x14ac:dyDescent="0.25">
      <c r="A14" s="13" t="s">
        <v>8</v>
      </c>
      <c r="B14" s="14"/>
      <c r="C14" s="3">
        <v>3.4027196200000001</v>
      </c>
      <c r="D14" s="7">
        <v>1790743.14</v>
      </c>
      <c r="E14" s="7">
        <v>1027089.16</v>
      </c>
      <c r="F14" s="7">
        <v>893033.27</v>
      </c>
      <c r="G14" s="7">
        <v>722462.71000000008</v>
      </c>
      <c r="H14" s="7">
        <v>722462.71000000008</v>
      </c>
      <c r="I14" s="7">
        <v>381689.63</v>
      </c>
      <c r="J14" s="7"/>
      <c r="K14" s="7"/>
    </row>
    <row r="15" spans="1:11" ht="13.5" thickBot="1" x14ac:dyDescent="0.25">
      <c r="A15" s="13" t="s">
        <v>9</v>
      </c>
      <c r="B15" s="14"/>
      <c r="C15" s="3">
        <v>64.133896229999991</v>
      </c>
      <c r="D15" s="7">
        <v>65459774.039999999</v>
      </c>
      <c r="E15" s="7">
        <v>53620783.780000001</v>
      </c>
      <c r="F15" s="7">
        <v>51347914.649999999</v>
      </c>
      <c r="G15" s="7">
        <v>54765018.379999995</v>
      </c>
      <c r="H15" s="7">
        <v>54765018.379999995</v>
      </c>
      <c r="I15" s="7">
        <v>72064309.549999997</v>
      </c>
      <c r="J15" s="7"/>
      <c r="K15" s="7"/>
    </row>
    <row r="16" spans="1:11" ht="13.5" thickBot="1" x14ac:dyDescent="0.25">
      <c r="A16" s="13" t="s">
        <v>10</v>
      </c>
      <c r="B16" s="14"/>
      <c r="C16" s="3">
        <v>311.66834912000002</v>
      </c>
      <c r="D16" s="7">
        <v>342273699.31</v>
      </c>
      <c r="E16" s="7">
        <v>367568858.94000006</v>
      </c>
      <c r="F16" s="7">
        <v>369531775.10000002</v>
      </c>
      <c r="G16" s="7">
        <v>350836934.52999997</v>
      </c>
      <c r="H16" s="7">
        <v>325980271.61999995</v>
      </c>
      <c r="I16" s="7">
        <v>411401307.75999999</v>
      </c>
      <c r="J16" s="7"/>
      <c r="K16" s="7"/>
    </row>
    <row r="17" spans="1:11" ht="13.5" thickBot="1" x14ac:dyDescent="0.25">
      <c r="A17" s="13" t="s">
        <v>11</v>
      </c>
      <c r="B17" s="14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/>
      <c r="K17" s="7"/>
    </row>
    <row r="18" spans="1:11" ht="13.5" thickBot="1" x14ac:dyDescent="0.25">
      <c r="A18" s="13" t="s">
        <v>12</v>
      </c>
      <c r="B18" s="14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/>
      <c r="K18" s="7"/>
    </row>
    <row r="19" spans="1:11" ht="13.5" thickBot="1" x14ac:dyDescent="0.25">
      <c r="A19" s="13" t="s">
        <v>13</v>
      </c>
      <c r="B19" s="14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3" t="s">
        <v>14</v>
      </c>
      <c r="B20" s="14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1" t="s">
        <v>15</v>
      </c>
      <c r="B21" s="12"/>
      <c r="C21" s="3">
        <v>386.46852067999998</v>
      </c>
      <c r="D21" s="7">
        <v>413239650.12</v>
      </c>
      <c r="E21" s="7">
        <v>427980810.65000004</v>
      </c>
      <c r="F21" s="7">
        <v>427513656.79000002</v>
      </c>
      <c r="G21" s="7">
        <v>410713476.13999999</v>
      </c>
      <c r="H21" s="7">
        <v>385856813.22999996</v>
      </c>
      <c r="I21" s="7">
        <v>487581846.63</v>
      </c>
      <c r="J21" s="7"/>
      <c r="K21" s="7"/>
    </row>
    <row r="22" spans="1:11" ht="13.5" thickBot="1" x14ac:dyDescent="0.25">
      <c r="A22" s="11" t="s">
        <v>16</v>
      </c>
      <c r="B22" s="12"/>
      <c r="C22" s="3">
        <v>4.8182211600000002</v>
      </c>
      <c r="D22" s="7">
        <v>4777615.0999999996</v>
      </c>
      <c r="E22" s="7">
        <v>4846367.92</v>
      </c>
      <c r="F22" s="7">
        <v>6643300.4100000001</v>
      </c>
      <c r="G22" s="7">
        <v>5455792.0599999996</v>
      </c>
      <c r="H22" s="7">
        <v>5387061.8899999997</v>
      </c>
      <c r="I22" s="7">
        <v>5447765.5499999998</v>
      </c>
      <c r="J22" s="7"/>
      <c r="K22" s="7"/>
    </row>
    <row r="23" spans="1:11" ht="13.5" thickBot="1" x14ac:dyDescent="0.25">
      <c r="A23" s="11" t="s">
        <v>17</v>
      </c>
      <c r="B23" s="12"/>
      <c r="C23" s="3">
        <v>381.65029954000005</v>
      </c>
      <c r="D23" s="7">
        <v>408462035.01999998</v>
      </c>
      <c r="E23" s="7">
        <v>423134442.73000002</v>
      </c>
      <c r="F23" s="7">
        <v>420870356.38</v>
      </c>
      <c r="G23" s="7">
        <v>405257684.07999998</v>
      </c>
      <c r="H23" s="7">
        <v>380469751.33999997</v>
      </c>
      <c r="I23" s="7">
        <v>482134081.07999998</v>
      </c>
      <c r="J23" s="7"/>
      <c r="K23" s="7"/>
    </row>
    <row r="24" spans="1:11" ht="13.5" thickBot="1" x14ac:dyDescent="0.25">
      <c r="A24" s="11" t="s">
        <v>18</v>
      </c>
      <c r="B24" s="12"/>
      <c r="C24" s="3">
        <v>0.46562038</v>
      </c>
      <c r="D24" s="7">
        <v>503135</v>
      </c>
      <c r="E24" s="7">
        <v>13886116.57</v>
      </c>
      <c r="F24" s="7">
        <v>31240307.699999999</v>
      </c>
      <c r="G24" s="7">
        <v>29844807.84</v>
      </c>
      <c r="H24" s="7">
        <v>25161627.199999999</v>
      </c>
      <c r="I24" s="7">
        <v>23072916.550000001</v>
      </c>
      <c r="J24" s="7"/>
      <c r="K24" s="7"/>
    </row>
    <row r="25" spans="1:11" ht="13.5" thickBot="1" x14ac:dyDescent="0.25">
      <c r="A25" s="11" t="s">
        <v>19</v>
      </c>
      <c r="B25" s="12"/>
      <c r="C25" s="3">
        <v>13.51945986</v>
      </c>
      <c r="D25" s="7">
        <v>13060179.24</v>
      </c>
      <c r="E25" s="7">
        <v>13010320.77</v>
      </c>
      <c r="F25" s="7">
        <v>11832278.43</v>
      </c>
      <c r="G25" s="7">
        <v>11361897.18</v>
      </c>
      <c r="H25" s="7">
        <v>10744528.289999999</v>
      </c>
      <c r="I25" s="7">
        <v>13303426.529999999</v>
      </c>
      <c r="J25" s="7"/>
      <c r="K25" s="7"/>
    </row>
    <row r="26" spans="1:11" ht="13.5" thickBot="1" x14ac:dyDescent="0.25">
      <c r="A26" s="13" t="s">
        <v>20</v>
      </c>
      <c r="B26" s="14"/>
      <c r="C26" s="3">
        <v>395.63537978000005</v>
      </c>
      <c r="D26" s="7">
        <v>422025349.25999999</v>
      </c>
      <c r="E26" s="7">
        <v>450030880.06999999</v>
      </c>
      <c r="F26" s="7">
        <v>463942942.50999999</v>
      </c>
      <c r="G26" s="7">
        <v>446464389.10000002</v>
      </c>
      <c r="H26" s="7">
        <v>416375906.82999998</v>
      </c>
      <c r="I26" s="7">
        <v>518510424.16000003</v>
      </c>
      <c r="J26" s="7"/>
      <c r="K26" s="7"/>
    </row>
    <row r="27" spans="1:11" ht="12.75" customHeight="1" thickBot="1" x14ac:dyDescent="0.25">
      <c r="A27" s="13" t="s">
        <v>21</v>
      </c>
      <c r="B27" s="14"/>
      <c r="C27" s="3">
        <v>52.418173520000003</v>
      </c>
      <c r="D27" s="7">
        <v>53383510.579999998</v>
      </c>
      <c r="E27" s="7">
        <v>52250936.640000001</v>
      </c>
      <c r="F27" s="7">
        <v>52146200.420000002</v>
      </c>
      <c r="G27" s="7">
        <v>51794607.45000001</v>
      </c>
      <c r="H27" s="7">
        <v>51068784.82</v>
      </c>
      <c r="I27" s="7">
        <v>57976254.420000002</v>
      </c>
      <c r="J27" s="7"/>
      <c r="K27" s="7"/>
    </row>
    <row r="28" spans="1:11" ht="12.75" customHeight="1" thickBot="1" x14ac:dyDescent="0.25">
      <c r="A28" s="13" t="s">
        <v>22</v>
      </c>
      <c r="B28" s="14"/>
      <c r="C28" s="3">
        <f>C27/C26*100</f>
        <v>13.249111732410798</v>
      </c>
      <c r="D28" s="3">
        <f t="shared" ref="D28:G28" si="0">D27/D26*100</f>
        <v>12.649361151789879</v>
      </c>
      <c r="E28" s="3">
        <f t="shared" si="0"/>
        <v>11.610522511671341</v>
      </c>
      <c r="F28" s="3">
        <f t="shared" si="0"/>
        <v>11.239787405296294</v>
      </c>
      <c r="G28" s="3">
        <f t="shared" si="0"/>
        <v>11.60106129727604</v>
      </c>
      <c r="H28" s="3">
        <f>H27/H26*100</f>
        <v>12.265067210253022</v>
      </c>
      <c r="I28" s="3">
        <f>I27/I26*100</f>
        <v>11.181309327372347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A22:B22"/>
    <mergeCell ref="A23:B23"/>
    <mergeCell ref="A24:B24"/>
    <mergeCell ref="A25:B25"/>
    <mergeCell ref="A26:B26"/>
    <mergeCell ref="A7:K7"/>
    <mergeCell ref="A9:B10"/>
    <mergeCell ref="D9:G9"/>
    <mergeCell ref="A21:B21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  <mergeCell ref="A1:K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2017-03-24T16:14:51Z</dcterms:created>
  <dcterms:modified xsi:type="dcterms:W3CDTF">2022-11-16T19:02:04Z</dcterms:modified>
</cp:coreProperties>
</file>