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D96F2CAD-8AA2-421B-ABCA-BB1700680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<sst xmlns="http://schemas.openxmlformats.org/spreadsheetml/2006/main" count="38" uniqueCount="33">
  <si>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</si>
  <si>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</si>
  <si>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</si>
  <si>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</si>
  <si>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</si>
  <si>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</si>
  <si>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</si>
  <si>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</si>
  <si>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</si>
  <si>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</si>
  <si>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</si>
  <si>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</si>
  <si>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</si>
  <si>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</si>
  <si>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</si>
  <si>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</si>
  <si>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</si>
  <si>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</si>
  <si>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</si>
  <si>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</si>
  <si>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</si>
  <si>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</si>
  <si>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</si>
  <si>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</si>
  <si>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</si>
  <si>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</si>
  <si>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</si>
  <si>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</si>
  <si>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</si>
  <si>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</si>
  <si>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</si>
  <si>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</si>
  <si>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DAVIVIENDA (PANAMÁ),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</si>
</sst>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7" sqref="A7:K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2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2.7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2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2" t="s">
        <v>6</v>
      </c>
      <c r="B12" s="13"/>
      <c r="C12" s="3">
        <v>13.85631163</v>
      </c>
      <c r="D12" s="7">
        <v>14922167.140000001</v>
      </c>
      <c r="E12" s="7">
        <v>23795687.920000002</v>
      </c>
      <c r="F12" s="7">
        <v>25082190.950000003</v>
      </c>
      <c r="G12" s="7">
        <v>24309506.560000002</v>
      </c>
      <c r="H12" s="7">
        <v>22522909.27</v>
      </c>
      <c r="I12" s="7">
        <v>21495486.059999999</v>
      </c>
      <c r="J12" s="7">
        <v>29449279.039999999</v>
      </c>
      <c r="K12" s="7"/>
    </row>
    <row r="13" spans="1:11" ht="13.5" thickBot="1" x14ac:dyDescent="0.25">
      <c r="A13" s="12" t="s">
        <v>7</v>
      </c>
      <c r="B13" s="13"/>
      <c r="C13" s="3">
        <v>1.6808799099999998</v>
      </c>
      <c r="D13" s="7">
        <v>944612.13</v>
      </c>
      <c r="E13" s="7">
        <v>355909.49</v>
      </c>
      <c r="F13" s="7">
        <v>2236673.2400000002</v>
      </c>
      <c r="G13" s="7">
        <v>3516162.41</v>
      </c>
      <c r="H13" s="7">
        <v>620520.81999999995</v>
      </c>
      <c r="I13" s="7">
        <v>830403</v>
      </c>
      <c r="J13" s="7">
        <v>1104009.6599999999</v>
      </c>
      <c r="K13" s="7"/>
    </row>
    <row r="14" spans="1:11" ht="13.5" thickBot="1" x14ac:dyDescent="0.25">
      <c r="A14" s="12" t="s">
        <v>8</v>
      </c>
      <c r="B14" s="13"/>
      <c r="C14" s="3">
        <v>11.52917201</v>
      </c>
      <c r="D14" s="7">
        <v>9972308.2599999998</v>
      </c>
      <c r="E14" s="7">
        <v>10486916.77</v>
      </c>
      <c r="F14" s="7">
        <v>9615867.0299999993</v>
      </c>
      <c r="G14" s="7">
        <v>9339629.3300000001</v>
      </c>
      <c r="H14" s="7">
        <v>8603885.2199999988</v>
      </c>
      <c r="I14" s="7">
        <v>7818957.0800000001</v>
      </c>
      <c r="J14" s="7">
        <v>13398809.159999998</v>
      </c>
      <c r="K14" s="7"/>
    </row>
    <row r="15" spans="1:11" ht="13.5" thickBot="1" x14ac:dyDescent="0.25">
      <c r="A15" s="12" t="s">
        <v>9</v>
      </c>
      <c r="B15" s="13"/>
      <c r="C15" s="3">
        <v>86.094216419999995</v>
      </c>
      <c r="D15" s="7">
        <v>82051970.809999987</v>
      </c>
      <c r="E15" s="7">
        <v>67085113.489999995</v>
      </c>
      <c r="F15" s="7">
        <v>66070997.5</v>
      </c>
      <c r="G15" s="7">
        <v>80344876.929999992</v>
      </c>
      <c r="H15" s="7">
        <v>73478716.079999998</v>
      </c>
      <c r="I15" s="7">
        <v>85291750.170000002</v>
      </c>
      <c r="J15" s="7">
        <v>61248524.910000004</v>
      </c>
      <c r="K15" s="7"/>
    </row>
    <row r="16" spans="1:11" ht="13.5" thickBot="1" x14ac:dyDescent="0.25">
      <c r="A16" s="12" t="s">
        <v>10</v>
      </c>
      <c r="B16" s="13"/>
      <c r="C16" s="3">
        <v>772.80307535999998</v>
      </c>
      <c r="D16" s="7">
        <v>725018012.16999996</v>
      </c>
      <c r="E16" s="7">
        <v>789497689.51999998</v>
      </c>
      <c r="F16" s="7">
        <v>759133155.78999996</v>
      </c>
      <c r="G16" s="7">
        <v>704686733.24000001</v>
      </c>
      <c r="H16" s="7">
        <v>788796728.55999994</v>
      </c>
      <c r="I16" s="7">
        <v>846432166.71000004</v>
      </c>
      <c r="J16" s="7">
        <v>844690613.46000016</v>
      </c>
      <c r="K16" s="7"/>
    </row>
    <row r="17" spans="1:11" ht="13.5" thickBot="1" x14ac:dyDescent="0.25">
      <c r="A17" s="12" t="s">
        <v>11</v>
      </c>
      <c r="B17" s="13"/>
      <c r="C17" s="3">
        <v>14.731938230000001</v>
      </c>
      <c r="D17" s="7">
        <v>25099147.350000001</v>
      </c>
      <c r="E17" s="7">
        <v>27246912.100000001</v>
      </c>
      <c r="F17" s="7">
        <v>24398217.850000001</v>
      </c>
      <c r="G17" s="7">
        <v>29750307.869999997</v>
      </c>
      <c r="H17" s="7">
        <v>29947654.969999999</v>
      </c>
      <c r="I17" s="7">
        <v>32005722.850000001</v>
      </c>
      <c r="J17" s="7">
        <v>36398748.439999998</v>
      </c>
      <c r="K17" s="7"/>
    </row>
    <row r="18" spans="1:11" ht="13.5" thickBot="1" x14ac:dyDescent="0.25">
      <c r="A18" s="12" t="s">
        <v>12</v>
      </c>
      <c r="B18" s="13"/>
      <c r="C18" s="3">
        <v>8.7386339400000015</v>
      </c>
      <c r="D18" s="7">
        <v>11498591.73</v>
      </c>
      <c r="E18" s="7">
        <v>21379038.460000005</v>
      </c>
      <c r="F18" s="7">
        <v>27760638.450000003</v>
      </c>
      <c r="G18" s="7">
        <v>28106845.790000003</v>
      </c>
      <c r="H18" s="7">
        <v>28149679.329999998</v>
      </c>
      <c r="I18" s="7">
        <v>29098571.870000001</v>
      </c>
      <c r="J18" s="7">
        <v>10675934.670000002</v>
      </c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4" t="s">
        <v>15</v>
      </c>
      <c r="B21" s="15"/>
      <c r="C21" s="3">
        <v>909.43422749999991</v>
      </c>
      <c r="D21" s="7">
        <v>869506809.59000003</v>
      </c>
      <c r="E21" s="7">
        <v>939847267.75</v>
      </c>
      <c r="F21" s="7">
        <v>914297740.81000006</v>
      </c>
      <c r="G21" s="7">
        <v>880054062.13</v>
      </c>
      <c r="H21" s="7">
        <v>952120094.25</v>
      </c>
      <c r="I21" s="7">
        <v>1022973057.74</v>
      </c>
      <c r="J21" s="7">
        <v>996965919.34000003</v>
      </c>
      <c r="K21" s="7"/>
    </row>
    <row r="22" spans="1:11" ht="13.5" thickBot="1" x14ac:dyDescent="0.25">
      <c r="A22" s="14" t="s">
        <v>16</v>
      </c>
      <c r="B22" s="15"/>
      <c r="C22" s="3">
        <v>26.479719410000001</v>
      </c>
      <c r="D22" s="7">
        <v>28604199.730000004</v>
      </c>
      <c r="E22" s="7">
        <v>29817793.659999996</v>
      </c>
      <c r="F22" s="7">
        <v>31648328.079999998</v>
      </c>
      <c r="G22" s="7">
        <v>30767078.75</v>
      </c>
      <c r="H22" s="7">
        <v>31802366.450000003</v>
      </c>
      <c r="I22" s="7">
        <v>32469603.100000001</v>
      </c>
      <c r="J22" s="7">
        <v>30461029.460000001</v>
      </c>
      <c r="K22" s="7"/>
    </row>
    <row r="23" spans="1:11" ht="20.25" customHeight="1" thickBot="1" x14ac:dyDescent="0.25">
      <c r="A23" s="14" t="s">
        <v>17</v>
      </c>
      <c r="B23" s="15"/>
      <c r="C23" s="3">
        <v>882.95450808399994</v>
      </c>
      <c r="D23" s="7">
        <v>840902609.86000001</v>
      </c>
      <c r="E23" s="7">
        <v>910029474.09000003</v>
      </c>
      <c r="F23" s="7">
        <v>882649412.73000002</v>
      </c>
      <c r="G23" s="7">
        <v>849286983.38</v>
      </c>
      <c r="H23" s="7">
        <v>920317727.79999995</v>
      </c>
      <c r="I23" s="7">
        <v>990503454.63999999</v>
      </c>
      <c r="J23" s="7">
        <v>966504889.88</v>
      </c>
      <c r="K23" s="7"/>
    </row>
    <row r="24" spans="1:11" ht="13.5" thickBot="1" x14ac:dyDescent="0.25">
      <c r="A24" s="14" t="s">
        <v>18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437393.5</v>
      </c>
      <c r="I24" s="7">
        <v>1418072.26</v>
      </c>
      <c r="J24" s="7">
        <v>0</v>
      </c>
      <c r="K24" s="7"/>
    </row>
    <row r="25" spans="1:11" ht="13.5" thickBot="1" x14ac:dyDescent="0.25">
      <c r="A25" s="14" t="s">
        <v>19</v>
      </c>
      <c r="B25" s="15"/>
      <c r="C25" s="3">
        <v>25.588680651000001</v>
      </c>
      <c r="D25" s="7">
        <v>26072526.890000001</v>
      </c>
      <c r="E25" s="7">
        <v>27193588.879999999</v>
      </c>
      <c r="F25" s="7">
        <v>26592518.440000001</v>
      </c>
      <c r="G25" s="7">
        <v>25662955.420000002</v>
      </c>
      <c r="H25" s="7">
        <v>26033179.52</v>
      </c>
      <c r="I25" s="7">
        <v>29120494.329999998</v>
      </c>
      <c r="J25" s="7">
        <v>20565961.890000001</v>
      </c>
      <c r="K25" s="7"/>
    </row>
    <row r="26" spans="1:11" ht="13.5" thickBot="1" x14ac:dyDescent="0.25">
      <c r="A26" s="12" t="s">
        <v>20</v>
      </c>
      <c r="B26" s="13"/>
      <c r="C26" s="3">
        <v>908.54318873499994</v>
      </c>
      <c r="D26" s="7">
        <v>866975136.75</v>
      </c>
      <c r="E26" s="7">
        <v>937223062.97000003</v>
      </c>
      <c r="F26" s="7">
        <v>909241931.16999996</v>
      </c>
      <c r="G26" s="7">
        <v>874949938.79999995</v>
      </c>
      <c r="H26" s="7">
        <v>946788300.82000005</v>
      </c>
      <c r="I26" s="7">
        <v>1021042021.23</v>
      </c>
      <c r="J26" s="7">
        <v>987070851.75999999</v>
      </c>
      <c r="K26" s="7"/>
    </row>
    <row r="27" spans="1:11" ht="12.75" customHeight="1" thickBot="1" x14ac:dyDescent="0.25">
      <c r="A27" s="12" t="s">
        <v>21</v>
      </c>
      <c r="B27" s="13"/>
      <c r="C27" s="3">
        <v>180.23793072999999</v>
      </c>
      <c r="D27" s="7">
        <v>179843624.21000001</v>
      </c>
      <c r="E27" s="7">
        <v>182100929.91</v>
      </c>
      <c r="F27" s="7">
        <v>182054482.22</v>
      </c>
      <c r="G27" s="7">
        <v>150377945.28999999</v>
      </c>
      <c r="H27" s="7">
        <v>146071725.59</v>
      </c>
      <c r="I27" s="7">
        <v>141202611.23000002</v>
      </c>
      <c r="J27" s="7">
        <v>148370828.03999999</v>
      </c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19.838124699493072</v>
      </c>
      <c r="D28" s="3">
        <f t="shared" ref="D28:G28" si="0">D27/D26*100</f>
        <v>20.743804128475198</v>
      </c>
      <c r="E28" s="3">
        <f t="shared" si="0"/>
        <v>19.429838755027408</v>
      </c>
      <c r="F28" s="3">
        <f t="shared" si="0"/>
        <v>20.022666792955182</v>
      </c>
      <c r="G28" s="3">
        <f t="shared" si="0"/>
        <v>17.187034208636486</v>
      </c>
      <c r="H28" s="3">
        <f t="shared" ref="H28:J28" si="1">H27/H26*100</f>
        <v>15.428129547385549</v>
      </c>
      <c r="I28" s="3">
        <f t="shared" si="1"/>
        <v>13.829265426304399</v>
      </c>
      <c r="J28" s="3">
        <f t="shared" si="1"/>
        <v>15.031426343453147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5:B25"/>
    <mergeCell ref="A26:B26"/>
    <mergeCell ref="A17:B17"/>
    <mergeCell ref="A18:B18"/>
    <mergeCell ref="A15:B15"/>
    <mergeCell ref="A16:B16"/>
    <mergeCell ref="A9:B10"/>
    <mergeCell ref="A1:K1"/>
    <mergeCell ref="A7:K7"/>
    <mergeCell ref="H9:K9"/>
    <mergeCell ref="A8:K8"/>
    <mergeCell ref="A2:K6"/>
    <mergeCell ref="A27:B27"/>
    <mergeCell ref="A28:B28"/>
    <mergeCell ref="D9:G9"/>
    <mergeCell ref="A11:B11"/>
    <mergeCell ref="A12:B12"/>
    <mergeCell ref="A13:B13"/>
    <mergeCell ref="A14:B14"/>
    <mergeCell ref="A19:B19"/>
    <mergeCell ref="A20:B20"/>
    <mergeCell ref="A21:B21"/>
    <mergeCell ref="A22:B22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2019-11-27T14:36:02Z</dcterms:created>
  <dcterms:modified xsi:type="dcterms:W3CDTF">2022-11-14T20:47:53Z</dcterms:modified>
</cp:coreProperties>
</file>