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648CF01B-5969-43D7-8B4F-612E84ACEDB2}" xr6:coauthVersionLast="47" xr6:coauthVersionMax="47" xr10:uidLastSave="{00000000-0000-0000-0000-000000000000}"/>
  <bookViews>
    <workbookView xWindow="390" yWindow="390" windowWidth="16005" windowHeight="109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<sst xmlns="http://schemas.openxmlformats.org/spreadsheetml/2006/main" count="38" uniqueCount="33">
  <si>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</si>
  <si>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</si>
  <si>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</si>
  <si>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</si>
  <si>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</si>
  <si>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</si>
  <si>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</si>
  <si>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</si>
  <si>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</si>
  <si>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</si>
  <si>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</si>
  <si>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</si>
  <si>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</si>
  <si>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</si>
  <si>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</si>
  <si>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</si>
  <si>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</si>
  <si>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</si>
  <si>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</si>
  <si>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</si>
  <si>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</si>
  <si>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</si>
  <si>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</si>
  <si>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</si>
  <si>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</si>
  <si>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</si>
  <si>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</si>
  <si>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</si>
  <si>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</si>
  <si>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</si>
  <si>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</si>
  <si>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</si>
  <si>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POPULAR BANK  LTD., INC.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</si>
</sst>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6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6" fillId="0" borderId="3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8" sqref="H28:I2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6"/>
      <c r="B1" s="17"/>
      <c r="C1" s="17"/>
      <c r="D1" s="17"/>
      <c r="E1" s="17"/>
      <c r="F1" s="17"/>
      <c r="G1" s="17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2" t="s">
        <v>0</v>
      </c>
      <c r="D10" s="2" t="s">
        <v>1</v>
      </c>
      <c r="E10" s="2" t="s">
        <v>2</v>
      </c>
      <c r="F10" s="2" t="s">
        <v>9</v>
      </c>
      <c r="G10" s="2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11</v>
      </c>
      <c r="B12" s="13"/>
      <c r="C12" s="3">
        <v>24.18479198</v>
      </c>
      <c r="D12" s="7">
        <v>16634016.360000001</v>
      </c>
      <c r="E12" s="7">
        <v>13772026.120000001</v>
      </c>
      <c r="F12" s="7">
        <v>17543676.309999999</v>
      </c>
      <c r="G12" s="7">
        <v>8738161.9900000002</v>
      </c>
      <c r="H12" s="7">
        <v>7762444.3399999999</v>
      </c>
      <c r="I12" s="7">
        <v>6831889.79</v>
      </c>
      <c r="J12" s="7"/>
      <c r="K12" s="7"/>
    </row>
    <row r="13" spans="1:11" ht="13.5" thickBot="1" x14ac:dyDescent="0.25">
      <c r="A13" s="12" t="s">
        <v>12</v>
      </c>
      <c r="B13" s="13"/>
      <c r="C13" s="3">
        <v>10.269980440000001</v>
      </c>
      <c r="D13" s="7">
        <v>2059995.15</v>
      </c>
      <c r="E13" s="7">
        <v>12112232.960000001</v>
      </c>
      <c r="F13" s="7">
        <v>5403265.2999999998</v>
      </c>
      <c r="G13" s="7">
        <v>12384284.920000002</v>
      </c>
      <c r="H13" s="7">
        <v>7295996.1799999997</v>
      </c>
      <c r="I13" s="7">
        <v>11230678.65</v>
      </c>
      <c r="J13" s="7"/>
      <c r="K13" s="7"/>
    </row>
    <row r="14" spans="1:11" ht="13.5" thickBot="1" x14ac:dyDescent="0.25">
      <c r="A14" s="12" t="s">
        <v>13</v>
      </c>
      <c r="B14" s="13"/>
      <c r="C14" s="3">
        <v>0.30275689</v>
      </c>
      <c r="D14" s="7">
        <v>423633.07</v>
      </c>
      <c r="E14" s="7">
        <v>385261.22000000003</v>
      </c>
      <c r="F14" s="7">
        <v>285915.69999999995</v>
      </c>
      <c r="G14" s="7">
        <v>197300.54</v>
      </c>
      <c r="H14" s="7">
        <v>190055.54</v>
      </c>
      <c r="I14" s="7">
        <v>204250.86</v>
      </c>
      <c r="J14" s="7"/>
      <c r="K14" s="7"/>
    </row>
    <row r="15" spans="1:11" ht="13.5" thickBot="1" x14ac:dyDescent="0.25">
      <c r="A15" s="12" t="s">
        <v>14</v>
      </c>
      <c r="B15" s="13"/>
      <c r="C15" s="3">
        <v>155.43979094999997</v>
      </c>
      <c r="D15" s="7">
        <v>211259763.18000001</v>
      </c>
      <c r="E15" s="7">
        <v>223239955.38999999</v>
      </c>
      <c r="F15" s="7">
        <v>237547173.19999999</v>
      </c>
      <c r="G15" s="7">
        <v>189403796.86000001</v>
      </c>
      <c r="H15" s="7">
        <v>233410408.93000001</v>
      </c>
      <c r="I15" s="7">
        <v>183320790.81000003</v>
      </c>
      <c r="J15" s="7"/>
      <c r="K15" s="7"/>
    </row>
    <row r="16" spans="1:11" ht="13.5" thickBot="1" x14ac:dyDescent="0.25">
      <c r="A16" s="12" t="s">
        <v>15</v>
      </c>
      <c r="B16" s="13"/>
      <c r="C16" s="3">
        <v>640.62923705999992</v>
      </c>
      <c r="D16" s="7">
        <v>630009956.96000004</v>
      </c>
      <c r="E16" s="7">
        <v>596342776.51999998</v>
      </c>
      <c r="F16" s="7">
        <v>666659183.90999985</v>
      </c>
      <c r="G16" s="7">
        <v>822768979.54000008</v>
      </c>
      <c r="H16" s="7">
        <v>744446151.97000003</v>
      </c>
      <c r="I16" s="7">
        <v>778363928.55999994</v>
      </c>
      <c r="J16" s="7"/>
      <c r="K16" s="7"/>
    </row>
    <row r="17" spans="1:11" ht="13.5" thickBot="1" x14ac:dyDescent="0.25">
      <c r="A17" s="12" t="s">
        <v>16</v>
      </c>
      <c r="B17" s="13"/>
      <c r="C17" s="3">
        <v>16.693913640000002</v>
      </c>
      <c r="D17" s="7">
        <v>15503674.43</v>
      </c>
      <c r="E17" s="7">
        <v>16149482.76</v>
      </c>
      <c r="F17" s="7">
        <v>15142414.34</v>
      </c>
      <c r="G17" s="7">
        <v>19824294</v>
      </c>
      <c r="H17" s="7">
        <v>13858040.870000001</v>
      </c>
      <c r="I17" s="7">
        <v>18868261.600000001</v>
      </c>
      <c r="J17" s="7"/>
      <c r="K17" s="7"/>
    </row>
    <row r="18" spans="1:11" ht="13.5" thickBot="1" x14ac:dyDescent="0.25">
      <c r="A18" s="12" t="s">
        <v>17</v>
      </c>
      <c r="B18" s="13"/>
      <c r="C18" s="3">
        <v>1.9658246499999998</v>
      </c>
      <c r="D18" s="7">
        <v>664846.06000000006</v>
      </c>
      <c r="E18" s="7">
        <v>564876.70000000007</v>
      </c>
      <c r="F18" s="7">
        <v>491872.48</v>
      </c>
      <c r="G18" s="7">
        <v>394967.65</v>
      </c>
      <c r="H18" s="7">
        <v>207618.47</v>
      </c>
      <c r="I18" s="7">
        <v>275117.87</v>
      </c>
      <c r="J18" s="7"/>
      <c r="K18" s="7"/>
    </row>
    <row r="19" spans="1:11" ht="13.5" thickBot="1" x14ac:dyDescent="0.25">
      <c r="A19" s="12" t="s">
        <v>18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19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4" t="s">
        <v>20</v>
      </c>
      <c r="B21" s="15"/>
      <c r="C21" s="3">
        <v>849.48629560999984</v>
      </c>
      <c r="D21" s="7">
        <v>876555885.20999992</v>
      </c>
      <c r="E21" s="7">
        <v>862566611.66999996</v>
      </c>
      <c r="F21" s="7">
        <v>943073501.23999989</v>
      </c>
      <c r="G21" s="7">
        <v>1053711785.5000001</v>
      </c>
      <c r="H21" s="7">
        <v>1007170716.3000001</v>
      </c>
      <c r="I21" s="7">
        <v>999094918.13999999</v>
      </c>
      <c r="J21" s="7"/>
      <c r="K21" s="7"/>
    </row>
    <row r="22" spans="1:11" ht="13.5" thickBot="1" x14ac:dyDescent="0.25">
      <c r="A22" s="14" t="s">
        <v>21</v>
      </c>
      <c r="B22" s="15"/>
      <c r="C22" s="3">
        <v>9.9006663200000009</v>
      </c>
      <c r="D22" s="7">
        <v>7848116.1800000006</v>
      </c>
      <c r="E22" s="7">
        <v>8127481.0199999996</v>
      </c>
      <c r="F22" s="7">
        <v>8377806.25</v>
      </c>
      <c r="G22" s="7">
        <v>10761967.85</v>
      </c>
      <c r="H22" s="7">
        <v>10805208.310000001</v>
      </c>
      <c r="I22" s="7">
        <v>11150679.389999999</v>
      </c>
      <c r="J22" s="7"/>
      <c r="K22" s="7"/>
    </row>
    <row r="23" spans="1:11" ht="21.75" customHeight="1" thickBot="1" x14ac:dyDescent="0.25">
      <c r="A23" s="14" t="s">
        <v>22</v>
      </c>
      <c r="B23" s="15"/>
      <c r="C23" s="3">
        <v>839.58562928999993</v>
      </c>
      <c r="D23" s="7">
        <v>868707769.02999997</v>
      </c>
      <c r="E23" s="7">
        <v>854439130.64999998</v>
      </c>
      <c r="F23" s="7">
        <v>934695694.99000001</v>
      </c>
      <c r="G23" s="7">
        <v>1042949817.65</v>
      </c>
      <c r="H23" s="7">
        <v>996365507.99000001</v>
      </c>
      <c r="I23" s="7">
        <v>987944238.75</v>
      </c>
      <c r="J23" s="7"/>
      <c r="K23" s="7"/>
    </row>
    <row r="24" spans="1:11" ht="13.5" thickBot="1" x14ac:dyDescent="0.25">
      <c r="A24" s="14" t="s">
        <v>23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3.5" thickBot="1" x14ac:dyDescent="0.25">
      <c r="A25" s="14" t="s">
        <v>24</v>
      </c>
      <c r="B25" s="15"/>
      <c r="C25" s="3">
        <v>30.922279199999998</v>
      </c>
      <c r="D25" s="7">
        <v>32104790.640000001</v>
      </c>
      <c r="E25" s="7">
        <v>39702667.5</v>
      </c>
      <c r="F25" s="7">
        <v>42633033.670000002</v>
      </c>
      <c r="G25" s="7">
        <v>37732623.509999998</v>
      </c>
      <c r="H25" s="7">
        <v>33560566.020000003</v>
      </c>
      <c r="I25" s="7">
        <v>33617608.100000001</v>
      </c>
      <c r="J25" s="7"/>
      <c r="K25" s="7"/>
    </row>
    <row r="26" spans="1:11" ht="13.5" thickBot="1" x14ac:dyDescent="0.25">
      <c r="A26" s="12" t="s">
        <v>25</v>
      </c>
      <c r="B26" s="13"/>
      <c r="C26" s="3">
        <v>870.50790848999998</v>
      </c>
      <c r="D26" s="7">
        <v>900812559.66999996</v>
      </c>
      <c r="E26" s="7">
        <v>894141798.14999998</v>
      </c>
      <c r="F26" s="7">
        <v>977328728.65999997</v>
      </c>
      <c r="G26" s="7">
        <v>1080682441.1600001</v>
      </c>
      <c r="H26" s="7">
        <v>1029926074.01</v>
      </c>
      <c r="I26" s="7">
        <v>1021561846.85</v>
      </c>
      <c r="J26" s="7"/>
      <c r="K26" s="7"/>
    </row>
    <row r="27" spans="1:11" ht="12.75" customHeight="1" thickBot="1" x14ac:dyDescent="0.25">
      <c r="A27" s="12" t="s">
        <v>26</v>
      </c>
      <c r="B27" s="13"/>
      <c r="C27" s="3">
        <v>272.34008929000004</v>
      </c>
      <c r="D27" s="7">
        <v>274601432.27999997</v>
      </c>
      <c r="E27" s="7">
        <v>275513264.13</v>
      </c>
      <c r="F27" s="7">
        <v>268295110.91</v>
      </c>
      <c r="G27" s="7">
        <v>271658245.25999999</v>
      </c>
      <c r="H27" s="7">
        <v>273039884.28999996</v>
      </c>
      <c r="I27" s="7">
        <v>287762735</v>
      </c>
      <c r="J27" s="7"/>
      <c r="K27" s="7"/>
    </row>
    <row r="28" spans="1:11" ht="12.75" customHeight="1" thickBot="1" x14ac:dyDescent="0.25">
      <c r="A28" s="12" t="s">
        <v>27</v>
      </c>
      <c r="B28" s="13"/>
      <c r="C28" s="3">
        <f>C27/C26*100</f>
        <v>31.285194153193448</v>
      </c>
      <c r="D28" s="3">
        <f t="shared" ref="D28:G28" si="0">D27/D26*100</f>
        <v>30.48374818181891</v>
      </c>
      <c r="E28" s="3">
        <f t="shared" si="0"/>
        <v>30.813151191460157</v>
      </c>
      <c r="F28" s="3">
        <f t="shared" si="0"/>
        <v>27.451880113854344</v>
      </c>
      <c r="G28" s="3">
        <f t="shared" si="0"/>
        <v>25.137656994630465</v>
      </c>
      <c r="H28" s="3">
        <f t="shared" ref="H28:I28" si="1">H27/H26*100</f>
        <v>26.510629372351328</v>
      </c>
      <c r="I28" s="3">
        <f t="shared" si="1"/>
        <v>28.168899992430251</v>
      </c>
      <c r="J28" s="3"/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A1:G1"/>
    <mergeCell ref="A7:G7"/>
    <mergeCell ref="A9:B10"/>
    <mergeCell ref="D9:G9"/>
    <mergeCell ref="A22:B22"/>
    <mergeCell ref="A16:B16"/>
    <mergeCell ref="A17:B17"/>
    <mergeCell ref="A18:B18"/>
    <mergeCell ref="A19:B19"/>
    <mergeCell ref="A20:B20"/>
    <mergeCell ref="A21:B21"/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SARMIENTO, MILITZA</cp:lastModifiedBy>
  <dcterms:created xsi:type="dcterms:W3CDTF">2017-03-23T16:42:00Z</dcterms:created>
  <dcterms:modified xsi:type="dcterms:W3CDTF">2022-08-09T15:51:01Z</dcterms:modified>
</cp:coreProperties>
</file>