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D9210F0D-98DE-4D69-A164-49CC6433A0E3}" xr6:coauthVersionLast="47" xr6:coauthVersionMax="47" xr10:uidLastSave="{00000000-0000-0000-0000-000000000000}"/>
  <bookViews>
    <workbookView xWindow="1410" yWindow="2715" windowWidth="16005" windowHeight="1092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<sst xmlns="http://schemas.openxmlformats.org/spreadsheetml/2006/main" count="38" uniqueCount="33">
  <si>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</si>
  <si>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</si>
  <si>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</si>
  <si>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</si>
  <si>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</si>
  <si>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</si>
  <si>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</si>
  <si>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</si>
  <si>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</si>
  <si>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</si>
  <si>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</si>
  <si>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</si>
  <si>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</si>
  <si>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</si>
  <si>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</si>
  <si>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</si>
  <si>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</si>
  <si>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</si>
  <si>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</si>
  <si>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</si>
  <si>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</si>
  <si>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</si>
  <si>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</si>
  <si>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</si>
  <si>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</si>
  <si>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</si>
  <si>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</si>
  <si>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</si>
  <si>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</si>
  <si>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</si>
  <si>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</si>
  <si>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</si>
  <si>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 PICHINCHA  PANAMÁ, S. 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</si>
</sst>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28" sqref="H28:I2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6"/>
      <c r="B1" s="17"/>
      <c r="C1" s="17"/>
      <c r="D1" s="17"/>
      <c r="E1" s="17"/>
      <c r="F1" s="17"/>
      <c r="G1" s="17"/>
    </row>
    <row r="2" spans="1:11" ht="11.2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1.2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1.2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1.2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1" t="s">
        <v>9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7"/>
      <c r="B9" s="17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7"/>
      <c r="B10" s="17"/>
      <c r="C10" s="2" t="s">
        <v>0</v>
      </c>
      <c r="D10" s="2" t="s">
        <v>1</v>
      </c>
      <c r="E10" s="2" t="s">
        <v>2</v>
      </c>
      <c r="F10" s="2" t="s">
        <v>8</v>
      </c>
      <c r="G10" s="2" t="s">
        <v>0</v>
      </c>
      <c r="H10" s="5" t="s">
        <v>1</v>
      </c>
      <c r="I10" s="5" t="s">
        <v>2</v>
      </c>
      <c r="J10" s="5" t="s">
        <v>8</v>
      </c>
      <c r="K10" s="5" t="s">
        <v>0</v>
      </c>
    </row>
    <row r="11" spans="1:11" ht="13.5" thickBot="1" x14ac:dyDescent="0.25">
      <c r="A11" s="14" t="s">
        <v>10</v>
      </c>
      <c r="B11" s="15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4" t="s">
        <v>11</v>
      </c>
      <c r="B12" s="15"/>
      <c r="C12" s="3">
        <v>8.2168976699999998</v>
      </c>
      <c r="D12" s="7">
        <v>8205273.8000000007</v>
      </c>
      <c r="E12" s="7">
        <v>2527557.3200000003</v>
      </c>
      <c r="F12" s="7">
        <v>2054863.17</v>
      </c>
      <c r="G12" s="7">
        <v>5951447.6499999994</v>
      </c>
      <c r="H12" s="7">
        <v>4263510.74</v>
      </c>
      <c r="I12" s="7">
        <v>5539968.1899999995</v>
      </c>
      <c r="J12" s="7"/>
      <c r="K12" s="7"/>
    </row>
    <row r="13" spans="1:11" ht="13.5" thickBot="1" x14ac:dyDescent="0.25">
      <c r="A13" s="14" t="s">
        <v>12</v>
      </c>
      <c r="B13" s="15"/>
      <c r="C13" s="3">
        <v>8.8507284500000001</v>
      </c>
      <c r="D13" s="7">
        <v>14777769.76</v>
      </c>
      <c r="E13" s="7">
        <v>14381169.07</v>
      </c>
      <c r="F13" s="7">
        <v>2490407.0300000003</v>
      </c>
      <c r="G13" s="7">
        <v>2498192.9700000002</v>
      </c>
      <c r="H13" s="7">
        <v>2678907.35</v>
      </c>
      <c r="I13" s="7">
        <v>2345973.89</v>
      </c>
      <c r="J13" s="7"/>
      <c r="K13" s="7"/>
    </row>
    <row r="14" spans="1:11" ht="13.5" thickBot="1" x14ac:dyDescent="0.25">
      <c r="A14" s="14" t="s">
        <v>13</v>
      </c>
      <c r="B14" s="15"/>
      <c r="C14" s="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/>
      <c r="K14" s="7"/>
    </row>
    <row r="15" spans="1:11" ht="13.5" thickBot="1" x14ac:dyDescent="0.25">
      <c r="A15" s="14" t="s">
        <v>14</v>
      </c>
      <c r="B15" s="15"/>
      <c r="C15" s="3">
        <v>66.149526229999992</v>
      </c>
      <c r="D15" s="7">
        <v>73012167.020000011</v>
      </c>
      <c r="E15" s="7">
        <v>90893251.590000004</v>
      </c>
      <c r="F15" s="7">
        <v>75831805.340000004</v>
      </c>
      <c r="G15" s="7">
        <v>55175589.219999999</v>
      </c>
      <c r="H15" s="7">
        <v>33040833.789999999</v>
      </c>
      <c r="I15" s="7">
        <v>28781569.850000001</v>
      </c>
      <c r="J15" s="7"/>
      <c r="K15" s="7"/>
    </row>
    <row r="16" spans="1:11" ht="13.5" thickBot="1" x14ac:dyDescent="0.25">
      <c r="A16" s="14" t="s">
        <v>15</v>
      </c>
      <c r="B16" s="15"/>
      <c r="C16" s="3">
        <v>397.92384092999998</v>
      </c>
      <c r="D16" s="7">
        <v>394829316.25000006</v>
      </c>
      <c r="E16" s="7">
        <v>361295079.79000002</v>
      </c>
      <c r="F16" s="7">
        <v>414972306.06</v>
      </c>
      <c r="G16" s="7">
        <v>422441334.76000005</v>
      </c>
      <c r="H16" s="7">
        <v>476685840.15000004</v>
      </c>
      <c r="I16" s="7">
        <v>482879907.36000001</v>
      </c>
      <c r="J16" s="7"/>
      <c r="K16" s="7"/>
    </row>
    <row r="17" spans="1:11" ht="13.5" thickBot="1" x14ac:dyDescent="0.25">
      <c r="A17" s="14" t="s">
        <v>16</v>
      </c>
      <c r="B17" s="15"/>
      <c r="C17" s="3">
        <v>5.4266745999999992</v>
      </c>
      <c r="D17" s="7">
        <v>15973259.59</v>
      </c>
      <c r="E17" s="7">
        <v>12938534.710000001</v>
      </c>
      <c r="F17" s="7">
        <v>17669451.309999999</v>
      </c>
      <c r="G17" s="7">
        <v>14525074.199999999</v>
      </c>
      <c r="H17" s="7">
        <v>14275706.779999999</v>
      </c>
      <c r="I17" s="7">
        <v>9452479.0899999999</v>
      </c>
      <c r="J17" s="7"/>
      <c r="K17" s="7"/>
    </row>
    <row r="18" spans="1:11" ht="13.5" thickBot="1" x14ac:dyDescent="0.25">
      <c r="A18" s="14" t="s">
        <v>17</v>
      </c>
      <c r="B18" s="15"/>
      <c r="C18" s="3">
        <v>4.4827199999999996</v>
      </c>
      <c r="D18" s="7">
        <v>8917613.9900000002</v>
      </c>
      <c r="E18" s="7">
        <v>9606853</v>
      </c>
      <c r="F18" s="7">
        <v>11596442.220000001</v>
      </c>
      <c r="G18" s="7">
        <v>11636819.08</v>
      </c>
      <c r="H18" s="7">
        <v>8574863.3200000003</v>
      </c>
      <c r="I18" s="7">
        <v>8608578.1100000013</v>
      </c>
      <c r="J18" s="7"/>
      <c r="K18" s="7"/>
    </row>
    <row r="19" spans="1:11" ht="13.5" thickBot="1" x14ac:dyDescent="0.25">
      <c r="A19" s="14" t="s">
        <v>18</v>
      </c>
      <c r="B19" s="15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4" t="s">
        <v>19</v>
      </c>
      <c r="B20" s="15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2" t="s">
        <v>20</v>
      </c>
      <c r="B21" s="13"/>
      <c r="C21" s="3">
        <v>491.05038787999996</v>
      </c>
      <c r="D21" s="7">
        <v>515715400.41000003</v>
      </c>
      <c r="E21" s="7">
        <v>491642445.48000002</v>
      </c>
      <c r="F21" s="7">
        <v>524615275.13000005</v>
      </c>
      <c r="G21" s="7">
        <v>512228457.88</v>
      </c>
      <c r="H21" s="7">
        <v>539519662.13</v>
      </c>
      <c r="I21" s="7">
        <v>537608476.49000001</v>
      </c>
      <c r="J21" s="7"/>
      <c r="K21" s="7"/>
    </row>
    <row r="22" spans="1:11" ht="13.5" thickBot="1" x14ac:dyDescent="0.25">
      <c r="A22" s="12" t="s">
        <v>21</v>
      </c>
      <c r="B22" s="13"/>
      <c r="C22" s="3">
        <v>8.04225368</v>
      </c>
      <c r="D22" s="7">
        <v>8852837.1799999997</v>
      </c>
      <c r="E22" s="7">
        <v>10852464.300000001</v>
      </c>
      <c r="F22" s="7">
        <v>10917249.91</v>
      </c>
      <c r="G22" s="7">
        <v>11982657.859999999</v>
      </c>
      <c r="H22" s="7">
        <v>14392312.18</v>
      </c>
      <c r="I22" s="7">
        <v>15420152.800000001</v>
      </c>
      <c r="J22" s="7"/>
      <c r="K22" s="7"/>
    </row>
    <row r="23" spans="1:11" ht="18" customHeight="1" thickBot="1" x14ac:dyDescent="0.25">
      <c r="A23" s="12" t="s">
        <v>22</v>
      </c>
      <c r="B23" s="13"/>
      <c r="C23" s="3">
        <v>483.00813418000001</v>
      </c>
      <c r="D23" s="7">
        <v>506862563.23000002</v>
      </c>
      <c r="E23" s="7">
        <v>480789981.18000001</v>
      </c>
      <c r="F23" s="7">
        <v>513698025.22000003</v>
      </c>
      <c r="G23" s="7">
        <v>500245800.01999998</v>
      </c>
      <c r="H23" s="7">
        <v>525127349.94999999</v>
      </c>
      <c r="I23" s="7">
        <v>522188323.69</v>
      </c>
      <c r="J23" s="7"/>
      <c r="K23" s="7"/>
    </row>
    <row r="24" spans="1:11" ht="13.5" thickBot="1" x14ac:dyDescent="0.25">
      <c r="A24" s="12" t="s">
        <v>23</v>
      </c>
      <c r="B24" s="13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/>
      <c r="K24" s="7"/>
    </row>
    <row r="25" spans="1:11" ht="13.5" thickBot="1" x14ac:dyDescent="0.25">
      <c r="A25" s="12" t="s">
        <v>24</v>
      </c>
      <c r="B25" s="13"/>
      <c r="C25" s="3">
        <v>15.87860307</v>
      </c>
      <c r="D25" s="7">
        <v>16084801.5</v>
      </c>
      <c r="E25" s="7">
        <v>20930498.140000001</v>
      </c>
      <c r="F25" s="7">
        <v>22595128.559999999</v>
      </c>
      <c r="G25" s="7">
        <v>17557292.739999998</v>
      </c>
      <c r="H25" s="7">
        <v>16580619.779999999</v>
      </c>
      <c r="I25" s="7">
        <v>27090916.870000001</v>
      </c>
      <c r="J25" s="7"/>
      <c r="K25" s="7"/>
    </row>
    <row r="26" spans="1:11" ht="13.5" thickBot="1" x14ac:dyDescent="0.25">
      <c r="A26" s="14" t="s">
        <v>25</v>
      </c>
      <c r="B26" s="15"/>
      <c r="C26" s="3">
        <v>498.88673725000001</v>
      </c>
      <c r="D26" s="7">
        <v>522947364.73000002</v>
      </c>
      <c r="E26" s="7">
        <v>501720479.31999999</v>
      </c>
      <c r="F26" s="7">
        <v>536293153.77999997</v>
      </c>
      <c r="G26" s="7">
        <v>517803092.75999999</v>
      </c>
      <c r="H26" s="7">
        <v>541707969.73000002</v>
      </c>
      <c r="I26" s="7">
        <v>549279240.55999994</v>
      </c>
      <c r="J26" s="7"/>
      <c r="K26" s="7"/>
    </row>
    <row r="27" spans="1:11" ht="12.75" customHeight="1" thickBot="1" x14ac:dyDescent="0.25">
      <c r="A27" s="14" t="s">
        <v>26</v>
      </c>
      <c r="B27" s="15"/>
      <c r="C27" s="3">
        <v>82.798148470000001</v>
      </c>
      <c r="D27" s="7">
        <v>82565470.49000001</v>
      </c>
      <c r="E27" s="7">
        <v>86308748.260000005</v>
      </c>
      <c r="F27" s="7">
        <v>80606011.230000004</v>
      </c>
      <c r="G27" s="7">
        <v>78937955.310000017</v>
      </c>
      <c r="H27" s="7">
        <v>74091950.430000007</v>
      </c>
      <c r="I27" s="7">
        <v>76669488.420000017</v>
      </c>
      <c r="J27" s="7"/>
      <c r="K27" s="7"/>
    </row>
    <row r="28" spans="1:11" ht="12.75" customHeight="1" thickBot="1" x14ac:dyDescent="0.25">
      <c r="A28" s="14" t="s">
        <v>27</v>
      </c>
      <c r="B28" s="15"/>
      <c r="C28" s="3">
        <f>C27/C26*100</f>
        <v>16.596582407944137</v>
      </c>
      <c r="D28" s="3">
        <f t="shared" ref="D28:G28" si="0">D27/D26*100</f>
        <v>15.78848581302803</v>
      </c>
      <c r="E28" s="3">
        <f t="shared" si="0"/>
        <v>17.202556367038753</v>
      </c>
      <c r="F28" s="3">
        <f t="shared" si="0"/>
        <v>15.030214475396134</v>
      </c>
      <c r="G28" s="3">
        <f t="shared" si="0"/>
        <v>15.244782507814703</v>
      </c>
      <c r="H28" s="3">
        <f t="shared" ref="H28:I28" si="1">H27/H26*100</f>
        <v>13.677470993629498</v>
      </c>
      <c r="I28" s="3">
        <f t="shared" si="1"/>
        <v>13.95819881010506</v>
      </c>
      <c r="J28" s="3"/>
      <c r="K28" s="3"/>
    </row>
    <row r="30" spans="1:11" ht="12.75" customHeight="1" x14ac:dyDescent="0.2">
      <c r="A30" s="1" t="s">
        <v>3</v>
      </c>
    </row>
    <row r="31" spans="1:11" ht="12.75" customHeight="1" x14ac:dyDescent="0.2">
      <c r="A31" s="4" t="s">
        <v>4</v>
      </c>
      <c r="B31" s="1" t="s">
        <v>28</v>
      </c>
    </row>
    <row r="32" spans="1:11" ht="12.75" customHeight="1" x14ac:dyDescent="0.2">
      <c r="A32" s="4" t="s">
        <v>5</v>
      </c>
      <c r="B32" s="1" t="s">
        <v>6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7</v>
      </c>
    </row>
  </sheetData>
  <mergeCells count="25">
    <mergeCell ref="A1:G1"/>
    <mergeCell ref="A7:G7"/>
    <mergeCell ref="A9:B10"/>
    <mergeCell ref="D9:G9"/>
    <mergeCell ref="A28:B28"/>
    <mergeCell ref="A23:B23"/>
    <mergeCell ref="A24:B24"/>
    <mergeCell ref="A25:B25"/>
    <mergeCell ref="A26:B26"/>
    <mergeCell ref="A27:B27"/>
    <mergeCell ref="H9:K9"/>
    <mergeCell ref="A2:K6"/>
    <mergeCell ref="A8:K8"/>
    <mergeCell ref="A21:B21"/>
    <mergeCell ref="A22:B22"/>
    <mergeCell ref="A11:B11"/>
    <mergeCell ref="A12:B12"/>
    <mergeCell ref="A13:B13"/>
    <mergeCell ref="A19:B19"/>
    <mergeCell ref="A20:B20"/>
    <mergeCell ref="A14:B14"/>
    <mergeCell ref="A15:B15"/>
    <mergeCell ref="A16:B16"/>
    <mergeCell ref="A17:B17"/>
    <mergeCell ref="A18:B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SARMIENTO, MILITZA</cp:lastModifiedBy>
  <cp:lastPrinted>2017-05-24T12:59:24Z</cp:lastPrinted>
  <dcterms:created xsi:type="dcterms:W3CDTF">2017-03-23T20:22:54Z</dcterms:created>
  <dcterms:modified xsi:type="dcterms:W3CDTF">2022-08-09T15:50:06Z</dcterms:modified>
</cp:coreProperties>
</file>