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Desktop\Nueva carpeta\WEB\Web interna bancos\"/>
    </mc:Choice>
  </mc:AlternateContent>
  <xr:revisionPtr revIDLastSave="0" documentId="8_{A28D8473-602C-4D63-8A4D-A13E9B2792E5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B23" i="1"/>
  <c r="F23" i="1"/>
  <c r="E23" i="1"/>
</calcChain>
</file>

<file path=xl/sharedStrings.xml><?xml version="1.0" encoding="utf-8"?>
<sst xmlns="http://schemas.openxmlformats.org/spreadsheetml/2006/main" count="36" uniqueCount="25">
  <si>
    <t xml:space="preserve"> </t>
  </si>
  <si>
    <t>BANCA PRIVADA</t>
  </si>
  <si>
    <t>Diciembre</t>
  </si>
  <si>
    <t>TOTAL</t>
  </si>
  <si>
    <t xml:space="preserve">     SECTOR PUBLICO</t>
  </si>
  <si>
    <t xml:space="preserve">     SECTOR PRIVADO</t>
  </si>
  <si>
    <t xml:space="preserve">          ACTIVIDADES FINANCIERAS Y DE SEGUROS (**)</t>
  </si>
  <si>
    <t xml:space="preserve">          AGRICULTURA</t>
  </si>
  <si>
    <t xml:space="preserve">          GANADERIA</t>
  </si>
  <si>
    <t xml:space="preserve">          PESCA</t>
  </si>
  <si>
    <t xml:space="preserve">          MINAS Y CANTERAS</t>
  </si>
  <si>
    <t xml:space="preserve">          COMERCIO</t>
  </si>
  <si>
    <t xml:space="preserve">          INDUSTRIA</t>
  </si>
  <si>
    <t xml:space="preserve">          HIPOTECARIO</t>
  </si>
  <si>
    <t xml:space="preserve">          CONSTRUCCION</t>
  </si>
  <si>
    <t xml:space="preserve">          MICRO CREDITO</t>
  </si>
  <si>
    <t xml:space="preserve">          CONSUMO PERSONAL</t>
  </si>
  <si>
    <t xml:space="preserve">   </t>
  </si>
  <si>
    <t>(**) Antigua cuenta de Empresas Financieras y seguros. Corresponde a los financiamientos otorgados a las empresas de intermediación financiera como  bancos, empresas de valores, cooperativas, financieras, otros intermediarios financieros y seguros.</t>
  </si>
  <si>
    <t xml:space="preserve">
RESUMEN DE SALDOS DE CREDITOS LOCALES
A LOS SECTORES ECONOMICOS POR TIPO DE BANCA
JUNIO 2022
(En Millones de Balboas)</t>
  </si>
  <si>
    <t>BANCA PRIVADA PANAMEÑA</t>
  </si>
  <si>
    <t>BANCA PRIVADA EXTRANJERA</t>
  </si>
  <si>
    <t>Marzo</t>
  </si>
  <si>
    <t>Junio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</si>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</sst>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8" formatCode="#,##0.00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1"/>
      <color theme="1"/>
      <name val="Times New Roman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4" fillId="3" borderId="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4" fillId="3" borderId="7" xfId="0" applyFont="1" applyFill="1" applyBorder="1" applyAlignment="1">
      <alignment horizontal="center" vertical="top"/>
    </xf>
    <xf numFmtId="0" fontId="0" fillId="3" borderId="4" xfId="0" applyFill="1" applyBorder="1"/>
    <xf numFmtId="0" fontId="4" fillId="3" borderId="5" xfId="0" applyFont="1" applyFill="1" applyBorder="1" applyAlignment="1">
      <alignment horizontal="center" vertical="top"/>
    </xf>
    <xf numFmtId="0" fontId="0" fillId="3" borderId="8" xfId="0" applyFill="1" applyBorder="1"/>
    <xf numFmtId="168" fontId="4" fillId="0" borderId="6" xfId="0" applyNumberFormat="1" applyFont="1" applyBorder="1" applyAlignment="1">
      <alignment horizontal="right" vertical="top"/>
    </xf>
    <xf numFmtId="168" fontId="4" fillId="0" borderId="6" xfId="0" applyNumberFormat="1" applyFont="1" applyBorder="1" applyAlignment="1">
      <alignment vertical="top"/>
    </xf>
  </cellXfs>
  <cellStyles count="2">
    <cellStyle name="Normal" xfId="0" builtinId="0"/>
    <cellStyle name="Normal 2" xfId="1" xr:uid="{B71B3EAD-EF6F-408B-A0A6-EF199FB169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workbookViewId="0">
      <selection activeCell="C30" sqref="C30"/>
    </sheetView>
  </sheetViews>
  <sheetFormatPr baseColWidth="10" defaultColWidth="9.140625" defaultRowHeight="12.75" customHeight="1" x14ac:dyDescent="0.2"/>
  <cols>
    <col min="1" max="1" width="45.42578125" bestFit="1" customWidth="1"/>
    <col min="2" max="4" width="14.42578125" bestFit="1" customWidth="1"/>
    <col min="5" max="5" width="8.7109375" bestFit="1" customWidth="1"/>
    <col min="6" max="6" width="7.5703125" bestFit="1" customWidth="1"/>
    <col min="7" max="9" width="13.5703125" bestFit="1" customWidth="1"/>
    <col min="10" max="10" width="8.7109375" bestFit="1" customWidth="1"/>
    <col min="11" max="11" width="7.5703125" bestFit="1" customWidth="1"/>
    <col min="12" max="14" width="13.5703125" bestFit="1" customWidth="1"/>
    <col min="15" max="15" width="8.7109375" bestFit="1" customWidth="1"/>
    <col min="16" max="16" width="7.5703125" bestFit="1" customWidth="1"/>
    <col min="17" max="18" width="10.85546875" customWidth="1"/>
    <col min="19" max="23" width="5.42578125" bestFit="1" customWidth="1"/>
  </cols>
  <sheetData>
    <row r="1" spans="1:23" x14ac:dyDescent="0.2">
      <c r="A1" s="7">
        <v>44609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2.75" customHeight="1" x14ac:dyDescent="0.2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3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3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3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3" ht="12.75" customHeight="1" thickBo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3.5" thickBot="1" x14ac:dyDescent="0.25">
      <c r="A8" s="8" t="s">
        <v>0</v>
      </c>
      <c r="B8" s="11" t="s">
        <v>1</v>
      </c>
      <c r="C8" s="12"/>
      <c r="D8" s="12"/>
      <c r="E8" s="12"/>
      <c r="F8" s="12"/>
      <c r="G8" s="11" t="s">
        <v>20</v>
      </c>
      <c r="H8" s="12"/>
      <c r="I8" s="12"/>
      <c r="J8" s="12"/>
      <c r="K8" s="12"/>
      <c r="L8" s="11" t="s">
        <v>21</v>
      </c>
      <c r="M8" s="12"/>
      <c r="N8" s="12"/>
      <c r="O8" s="12"/>
      <c r="P8" s="12"/>
    </row>
    <row r="9" spans="1:23" ht="13.5" thickBot="1" x14ac:dyDescent="0.25">
      <c r="A9" s="9"/>
      <c r="B9" s="1">
        <v>2021</v>
      </c>
      <c r="C9" s="13">
        <v>2022</v>
      </c>
      <c r="D9" s="14"/>
      <c r="E9" s="14"/>
      <c r="F9" s="14"/>
      <c r="G9" s="1">
        <v>2021</v>
      </c>
      <c r="H9" s="13">
        <v>2022</v>
      </c>
      <c r="I9" s="14"/>
      <c r="J9" s="14"/>
      <c r="K9" s="14"/>
      <c r="L9" s="1">
        <v>2021</v>
      </c>
      <c r="M9" s="13">
        <v>2022</v>
      </c>
      <c r="N9" s="14"/>
      <c r="O9" s="14"/>
      <c r="P9" s="14"/>
    </row>
    <row r="10" spans="1:23" ht="13.5" thickBot="1" x14ac:dyDescent="0.25">
      <c r="A10" s="10"/>
      <c r="B10" s="1" t="s">
        <v>2</v>
      </c>
      <c r="C10" s="1" t="s">
        <v>22</v>
      </c>
      <c r="D10" s="1" t="s">
        <v>23</v>
      </c>
      <c r="E10" s="1" t="s">
        <v>24</v>
      </c>
      <c r="F10" s="1" t="s">
        <v>2</v>
      </c>
      <c r="G10" s="1" t="s">
        <v>2</v>
      </c>
      <c r="H10" s="1" t="s">
        <v>22</v>
      </c>
      <c r="I10" s="1" t="s">
        <v>23</v>
      </c>
      <c r="J10" s="1" t="s">
        <v>24</v>
      </c>
      <c r="K10" s="1" t="s">
        <v>2</v>
      </c>
      <c r="L10" s="1" t="s">
        <v>2</v>
      </c>
      <c r="M10" s="1" t="s">
        <v>22</v>
      </c>
      <c r="N10" s="1" t="s">
        <v>23</v>
      </c>
      <c r="O10" s="1" t="s">
        <v>24</v>
      </c>
      <c r="P10" s="1" t="s">
        <v>2</v>
      </c>
    </row>
    <row r="11" spans="1:23" ht="13.5" thickBot="1" x14ac:dyDescent="0.25">
      <c r="A11" s="2" t="s">
        <v>3</v>
      </c>
      <c r="B11" s="15">
        <v>46301116054.57</v>
      </c>
      <c r="C11" s="15">
        <v>46735260926.689995</v>
      </c>
      <c r="D11" s="15">
        <v>47161408848.449997</v>
      </c>
      <c r="E11" s="15">
        <v>0</v>
      </c>
      <c r="F11" s="15">
        <v>0</v>
      </c>
      <c r="G11" s="15">
        <v>22416810105.52</v>
      </c>
      <c r="H11" s="15">
        <v>22564455144.040001</v>
      </c>
      <c r="I11" s="15">
        <v>22696574183.43</v>
      </c>
      <c r="J11" s="15">
        <v>0</v>
      </c>
      <c r="K11" s="15">
        <v>0</v>
      </c>
      <c r="L11" s="15">
        <v>23884305949.050003</v>
      </c>
      <c r="M11" s="15">
        <v>24170805782.650002</v>
      </c>
      <c r="N11" s="15">
        <v>24464834665.019997</v>
      </c>
      <c r="O11" s="15">
        <v>0</v>
      </c>
      <c r="P11" s="15">
        <v>0</v>
      </c>
    </row>
    <row r="12" spans="1:23" ht="13.5" thickBot="1" x14ac:dyDescent="0.25">
      <c r="A12" s="2" t="s">
        <v>4</v>
      </c>
      <c r="B12" s="15">
        <v>659917172.11000001</v>
      </c>
      <c r="C12" s="15">
        <v>651906642.11000001</v>
      </c>
      <c r="D12" s="15">
        <v>648417808.59000003</v>
      </c>
      <c r="E12" s="15">
        <v>0</v>
      </c>
      <c r="F12" s="15">
        <v>0</v>
      </c>
      <c r="G12" s="15">
        <v>198468646.29000002</v>
      </c>
      <c r="H12" s="15">
        <v>180239928.68000001</v>
      </c>
      <c r="I12" s="15">
        <v>173973000.42000002</v>
      </c>
      <c r="J12" s="15">
        <v>0</v>
      </c>
      <c r="K12" s="15">
        <v>0</v>
      </c>
      <c r="L12" s="15">
        <v>461448525.81999993</v>
      </c>
      <c r="M12" s="15">
        <v>471666713.43000001</v>
      </c>
      <c r="N12" s="15">
        <v>474444808.17000002</v>
      </c>
      <c r="O12" s="15">
        <v>0</v>
      </c>
      <c r="P12" s="15">
        <v>0</v>
      </c>
    </row>
    <row r="13" spans="1:23" ht="13.5" thickBot="1" x14ac:dyDescent="0.25">
      <c r="A13" s="2" t="s">
        <v>5</v>
      </c>
      <c r="B13" s="15">
        <v>45641198882.459999</v>
      </c>
      <c r="C13" s="15">
        <v>46083354284.579994</v>
      </c>
      <c r="D13" s="15">
        <v>46512991039.860001</v>
      </c>
      <c r="E13" s="15">
        <v>0</v>
      </c>
      <c r="F13" s="15">
        <v>0</v>
      </c>
      <c r="G13" s="15">
        <v>22218341459.23</v>
      </c>
      <c r="H13" s="15">
        <v>22384215215.360001</v>
      </c>
      <c r="I13" s="15">
        <v>22522601183.010002</v>
      </c>
      <c r="J13" s="15">
        <v>0</v>
      </c>
      <c r="K13" s="15">
        <v>0</v>
      </c>
      <c r="L13" s="15">
        <v>23422857423.230003</v>
      </c>
      <c r="M13" s="15">
        <v>23699139069.220001</v>
      </c>
      <c r="N13" s="15">
        <v>23990389856.849998</v>
      </c>
      <c r="O13" s="15">
        <v>0</v>
      </c>
      <c r="P13" s="15">
        <v>0</v>
      </c>
    </row>
    <row r="14" spans="1:23" ht="13.5" thickBot="1" x14ac:dyDescent="0.25">
      <c r="A14" s="2" t="s">
        <v>6</v>
      </c>
      <c r="B14" s="15">
        <v>2378543465.2500005</v>
      </c>
      <c r="C14" s="15">
        <v>2418156855.2000003</v>
      </c>
      <c r="D14" s="15">
        <v>2479096855.3099999</v>
      </c>
      <c r="E14" s="15">
        <v>0</v>
      </c>
      <c r="F14" s="15">
        <v>0</v>
      </c>
      <c r="G14" s="15">
        <v>1352239635.02</v>
      </c>
      <c r="H14" s="15">
        <v>1345587212.52</v>
      </c>
      <c r="I14" s="15">
        <v>1375765745.8199999</v>
      </c>
      <c r="J14" s="15">
        <v>0</v>
      </c>
      <c r="K14" s="15">
        <v>0</v>
      </c>
      <c r="L14" s="15">
        <v>1026303830.23</v>
      </c>
      <c r="M14" s="15">
        <v>1072569642.6799999</v>
      </c>
      <c r="N14" s="15">
        <v>1103331109.49</v>
      </c>
      <c r="O14" s="15">
        <v>0</v>
      </c>
      <c r="P14" s="15">
        <v>0</v>
      </c>
    </row>
    <row r="15" spans="1:23" ht="13.5" thickBot="1" x14ac:dyDescent="0.25">
      <c r="A15" s="2" t="s">
        <v>7</v>
      </c>
      <c r="B15" s="15">
        <v>288738016.42000008</v>
      </c>
      <c r="C15" s="15">
        <v>311202554.13</v>
      </c>
      <c r="D15" s="15">
        <v>326335766.46999997</v>
      </c>
      <c r="E15" s="15">
        <v>0</v>
      </c>
      <c r="F15" s="15">
        <v>0</v>
      </c>
      <c r="G15" s="15">
        <v>150847768.49999994</v>
      </c>
      <c r="H15" s="15">
        <v>156202017.49000004</v>
      </c>
      <c r="I15" s="15">
        <v>156323432.49000001</v>
      </c>
      <c r="J15" s="15">
        <v>0</v>
      </c>
      <c r="K15" s="15">
        <v>0</v>
      </c>
      <c r="L15" s="15">
        <v>137890247.91999999</v>
      </c>
      <c r="M15" s="15">
        <v>155000536.63999999</v>
      </c>
      <c r="N15" s="15">
        <v>170012333.98000005</v>
      </c>
      <c r="O15" s="15">
        <v>0</v>
      </c>
      <c r="P15" s="15">
        <v>0</v>
      </c>
    </row>
    <row r="16" spans="1:23" ht="13.5" thickBot="1" x14ac:dyDescent="0.25">
      <c r="A16" s="2" t="s">
        <v>8</v>
      </c>
      <c r="B16" s="15">
        <v>887308658.24999976</v>
      </c>
      <c r="C16" s="15">
        <v>915908428.58000004</v>
      </c>
      <c r="D16" s="15">
        <v>939224516.79999995</v>
      </c>
      <c r="E16" s="15">
        <v>0</v>
      </c>
      <c r="F16" s="15">
        <v>0</v>
      </c>
      <c r="G16" s="15">
        <v>386223317.58999997</v>
      </c>
      <c r="H16" s="15">
        <v>389564006.52999997</v>
      </c>
      <c r="I16" s="15">
        <v>403300114.60000002</v>
      </c>
      <c r="J16" s="15">
        <v>0</v>
      </c>
      <c r="K16" s="15">
        <v>0</v>
      </c>
      <c r="L16" s="15">
        <v>501085340.66000003</v>
      </c>
      <c r="M16" s="15">
        <v>526344422.05000007</v>
      </c>
      <c r="N16" s="15">
        <v>535924402.19999993</v>
      </c>
      <c r="O16" s="15">
        <v>0</v>
      </c>
      <c r="P16" s="15">
        <v>0</v>
      </c>
    </row>
    <row r="17" spans="1:23" ht="13.5" thickBot="1" x14ac:dyDescent="0.25">
      <c r="A17" s="2" t="s">
        <v>9</v>
      </c>
      <c r="B17" s="15">
        <v>86816312.640000015</v>
      </c>
      <c r="C17" s="15">
        <v>87629046.519999981</v>
      </c>
      <c r="D17" s="15">
        <v>86729512.820000008</v>
      </c>
      <c r="E17" s="15">
        <v>0</v>
      </c>
      <c r="F17" s="15">
        <v>0</v>
      </c>
      <c r="G17" s="15">
        <v>33631922.910000004</v>
      </c>
      <c r="H17" s="15">
        <v>33337359.919999998</v>
      </c>
      <c r="I17" s="15">
        <v>32742794.59</v>
      </c>
      <c r="J17" s="15">
        <v>0</v>
      </c>
      <c r="K17" s="15">
        <v>0</v>
      </c>
      <c r="L17" s="15">
        <v>53184389.730000004</v>
      </c>
      <c r="M17" s="15">
        <v>54291686.599999994</v>
      </c>
      <c r="N17" s="15">
        <v>53986718.230000004</v>
      </c>
      <c r="O17" s="15">
        <v>0</v>
      </c>
      <c r="P17" s="15">
        <v>0</v>
      </c>
    </row>
    <row r="18" spans="1:23" ht="13.5" thickBot="1" x14ac:dyDescent="0.25">
      <c r="A18" s="2" t="s">
        <v>10</v>
      </c>
      <c r="B18" s="15">
        <v>49344317.380000003</v>
      </c>
      <c r="C18" s="15">
        <v>50974682.229999997</v>
      </c>
      <c r="D18" s="15">
        <v>50282846.820000008</v>
      </c>
      <c r="E18" s="15">
        <v>0</v>
      </c>
      <c r="F18" s="15">
        <v>0</v>
      </c>
      <c r="G18" s="15">
        <v>18480319.659999996</v>
      </c>
      <c r="H18" s="15">
        <v>21992637.039999999</v>
      </c>
      <c r="I18" s="15">
        <v>23325644.620000001</v>
      </c>
      <c r="J18" s="15">
        <v>0</v>
      </c>
      <c r="K18" s="15">
        <v>0</v>
      </c>
      <c r="L18" s="15">
        <v>30863997.720000003</v>
      </c>
      <c r="M18" s="15">
        <v>28982045.189999998</v>
      </c>
      <c r="N18" s="15">
        <v>26957202.199999999</v>
      </c>
      <c r="O18" s="15">
        <v>0</v>
      </c>
      <c r="P18" s="15">
        <v>0</v>
      </c>
    </row>
    <row r="19" spans="1:23" ht="13.5" thickBot="1" x14ac:dyDescent="0.25">
      <c r="A19" s="2" t="s">
        <v>11</v>
      </c>
      <c r="B19" s="15">
        <v>10753655009.060001</v>
      </c>
      <c r="C19" s="15">
        <v>10803318698.889997</v>
      </c>
      <c r="D19" s="15">
        <v>11206425209.020002</v>
      </c>
      <c r="E19" s="15">
        <v>0</v>
      </c>
      <c r="F19" s="15">
        <v>0</v>
      </c>
      <c r="G19" s="15">
        <v>5333680633.3699999</v>
      </c>
      <c r="H19" s="15">
        <v>5429089181.8200016</v>
      </c>
      <c r="I19" s="15">
        <v>5536682484.9800014</v>
      </c>
      <c r="J19" s="15">
        <v>0</v>
      </c>
      <c r="K19" s="15">
        <v>0</v>
      </c>
      <c r="L19" s="15">
        <v>5419974375.6900015</v>
      </c>
      <c r="M19" s="15">
        <v>5374229517.0699997</v>
      </c>
      <c r="N19" s="15">
        <v>5669742724.039999</v>
      </c>
      <c r="O19" s="15">
        <v>0</v>
      </c>
      <c r="P19" s="15">
        <v>0</v>
      </c>
    </row>
    <row r="20" spans="1:23" ht="13.5" thickBot="1" x14ac:dyDescent="0.25">
      <c r="A20" s="2" t="s">
        <v>12</v>
      </c>
      <c r="B20" s="15">
        <v>2520028855.4099998</v>
      </c>
      <c r="C20" s="15">
        <v>2766427815.8100004</v>
      </c>
      <c r="D20" s="15">
        <v>2771282227.8899999</v>
      </c>
      <c r="E20" s="15">
        <v>0</v>
      </c>
      <c r="F20" s="15">
        <v>0</v>
      </c>
      <c r="G20" s="15">
        <v>950979971.08000004</v>
      </c>
      <c r="H20" s="15">
        <v>1041721665.4599999</v>
      </c>
      <c r="I20" s="15">
        <v>1060926361.0899999</v>
      </c>
      <c r="J20" s="15">
        <v>0</v>
      </c>
      <c r="K20" s="15">
        <v>0</v>
      </c>
      <c r="L20" s="15">
        <v>1569048884.3299999</v>
      </c>
      <c r="M20" s="15">
        <v>1724706150.3500001</v>
      </c>
      <c r="N20" s="15">
        <v>1710355866.8</v>
      </c>
      <c r="O20" s="15">
        <v>0</v>
      </c>
      <c r="P20" s="15">
        <v>0</v>
      </c>
    </row>
    <row r="21" spans="1:23" ht="13.5" thickBot="1" x14ac:dyDescent="0.25">
      <c r="A21" s="2" t="s">
        <v>13</v>
      </c>
      <c r="B21" s="15">
        <v>10479594737.499998</v>
      </c>
      <c r="C21" s="15">
        <v>10520139450.819998</v>
      </c>
      <c r="D21" s="15">
        <v>10492911293.75</v>
      </c>
      <c r="E21" s="15">
        <v>0</v>
      </c>
      <c r="F21" s="15">
        <v>0</v>
      </c>
      <c r="G21" s="15">
        <v>4929161614.2599993</v>
      </c>
      <c r="H21" s="15">
        <v>4928378106.9699993</v>
      </c>
      <c r="I21" s="15">
        <v>4949781412.8999996</v>
      </c>
      <c r="J21" s="15">
        <v>0</v>
      </c>
      <c r="K21" s="15">
        <v>0</v>
      </c>
      <c r="L21" s="15">
        <v>5550433123.2400007</v>
      </c>
      <c r="M21" s="15">
        <v>5591761343.8499994</v>
      </c>
      <c r="N21" s="15">
        <v>5543129880.8500004</v>
      </c>
      <c r="O21" s="15">
        <v>0</v>
      </c>
      <c r="P21" s="15">
        <v>0</v>
      </c>
    </row>
    <row r="22" spans="1:23" ht="13.5" thickBot="1" x14ac:dyDescent="0.25">
      <c r="A22" s="2" t="s">
        <v>14</v>
      </c>
      <c r="B22" s="15">
        <v>4455114986.8900003</v>
      </c>
      <c r="C22" s="15">
        <v>4344856458.29</v>
      </c>
      <c r="D22" s="15">
        <v>4125601233.0300002</v>
      </c>
      <c r="E22" s="15">
        <v>0</v>
      </c>
      <c r="F22" s="15">
        <v>0</v>
      </c>
      <c r="G22" s="15">
        <v>2190475320.2199998</v>
      </c>
      <c r="H22" s="15">
        <v>2120789329.54</v>
      </c>
      <c r="I22" s="15">
        <v>1984970911.1499999</v>
      </c>
      <c r="J22" s="15">
        <v>0</v>
      </c>
      <c r="K22" s="15">
        <v>0</v>
      </c>
      <c r="L22" s="15">
        <v>2264639666.6700001</v>
      </c>
      <c r="M22" s="15">
        <v>2224067128.75</v>
      </c>
      <c r="N22" s="15">
        <v>2140630321.8800001</v>
      </c>
      <c r="O22" s="15">
        <v>0</v>
      </c>
      <c r="P22" s="15">
        <v>0</v>
      </c>
    </row>
    <row r="23" spans="1:23" ht="13.5" thickBot="1" x14ac:dyDescent="0.25">
      <c r="A23" s="2" t="s">
        <v>15</v>
      </c>
      <c r="B23" s="16">
        <f t="shared" ref="B12:B24" si="0">G23+L23</f>
        <v>0</v>
      </c>
      <c r="C23" s="16">
        <f t="shared" ref="C12:C24" si="1">H23+M23</f>
        <v>0</v>
      </c>
      <c r="D23" s="16">
        <f t="shared" ref="D12:D24" si="2">I23+N23</f>
        <v>0</v>
      </c>
      <c r="E23" s="16">
        <f t="shared" ref="E12:E24" si="3">J23+O23</f>
        <v>0</v>
      </c>
      <c r="F23" s="16">
        <f t="shared" ref="F12:F24" si="4">K23+P23</f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1:23" ht="13.5" thickBot="1" x14ac:dyDescent="0.25">
      <c r="A24" s="2" t="s">
        <v>16</v>
      </c>
      <c r="B24" s="16">
        <v>13742054523.660002</v>
      </c>
      <c r="C24" s="16">
        <v>13864740294.110001</v>
      </c>
      <c r="D24" s="16">
        <v>14035101577.950001</v>
      </c>
      <c r="E24" s="16">
        <v>0</v>
      </c>
      <c r="F24" s="16">
        <v>0</v>
      </c>
      <c r="G24" s="16">
        <v>6872620956.6199999</v>
      </c>
      <c r="H24" s="16">
        <v>6917553698.0699997</v>
      </c>
      <c r="I24" s="16">
        <v>6998782280.7700005</v>
      </c>
      <c r="J24" s="16">
        <v>0</v>
      </c>
      <c r="K24" s="16">
        <v>0</v>
      </c>
      <c r="L24" s="16">
        <v>6869433567.04</v>
      </c>
      <c r="M24" s="16">
        <v>6947186596.04</v>
      </c>
      <c r="N24" s="16">
        <v>7036319297.1800003</v>
      </c>
      <c r="O24" s="16">
        <v>0</v>
      </c>
      <c r="P24" s="16">
        <v>0</v>
      </c>
    </row>
    <row r="25" spans="1:23" x14ac:dyDescent="0.2">
      <c r="A25" s="4" t="s">
        <v>17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.25" customHeight="1" x14ac:dyDescent="0.2">
      <c r="A26" s="6" t="s">
        <v>18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7.2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</sheetData>
  <mergeCells count="12">
    <mergeCell ref="A26:W28"/>
    <mergeCell ref="C9:F9"/>
    <mergeCell ref="H9:K9"/>
    <mergeCell ref="M9:P9"/>
    <mergeCell ref="A1:W1"/>
    <mergeCell ref="A7:W7"/>
    <mergeCell ref="A8:A10"/>
    <mergeCell ref="B8:F8"/>
    <mergeCell ref="G8:K8"/>
    <mergeCell ref="L8:P8"/>
    <mergeCell ref="A2:P6"/>
    <mergeCell ref="A25:W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2022-02-22T14:47:08Z</dcterms:created>
  <dcterms:modified xsi:type="dcterms:W3CDTF">2022-08-25T21:26:22Z</dcterms:modified>
</cp:coreProperties>
</file>