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333138DB-0404-493F-81DA-82204E6E02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<sst xmlns="http://schemas.openxmlformats.org/spreadsheetml/2006/main" count="38" uniqueCount="33">
  <si>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</si>
  <si>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</si>
  <si>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</si>
  <si>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</si>
  <si>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</si>
  <si>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</si>
  <si>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</si>
  <si>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</si>
  <si>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</si>
  <si>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</si>
  <si>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</si>
  <si>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</si>
  <si>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</si>
  <si>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</si>
  <si>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</si>
  <si>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</si>
  <si>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</si>
  <si>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</si>
  <si>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</si>
  <si>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</si>
  <si>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</si>
  <si>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</si>
  <si>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</si>
  <si>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</si>
  <si>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</si>
  <si>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</si>
  <si>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</si>
  <si>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</si>
  <si>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</si>
  <si>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</si>
  <si>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</si>
  <si>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</si>
  <si>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 xml:space="preserve"> BANCO ALIADO, S.A.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</si>
</sst>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9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 vertical="top"/>
    </xf>
    <xf numFmtId="0" fontId="0" fillId="0" borderId="0" xfId="0"/>
    <xf numFmtId="165" fontId="4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5" fillId="0" borderId="0" xfId="0" applyFont="1"/>
    <xf numFmtId="0" fontId="3" fillId="3" borderId="1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2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6" fillId="2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L29" sqref="L29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13"/>
      <c r="B1" s="14"/>
      <c r="C1" s="14"/>
      <c r="D1" s="14"/>
      <c r="E1" s="14"/>
      <c r="F1" s="14"/>
      <c r="G1" s="14"/>
    </row>
    <row r="2" spans="1:11" ht="12" customHeight="1" x14ac:dyDescent="0.2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2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s="5" customFormat="1" ht="12" customHeight="1" x14ac:dyDescent="0.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s="5" customFormat="1" ht="12" customHeight="1" x14ac:dyDescent="0.1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ht="12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12.75" customHeight="1" x14ac:dyDescent="0.2">
      <c r="A7" s="14"/>
      <c r="B7" s="14"/>
      <c r="C7" s="14"/>
      <c r="D7" s="14"/>
      <c r="E7" s="14"/>
      <c r="F7" s="14"/>
      <c r="G7" s="14"/>
    </row>
    <row r="8" spans="1:11" ht="13.5" thickBot="1" x14ac:dyDescent="0.25">
      <c r="A8" s="18" t="s">
        <v>9</v>
      </c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ht="14.25" thickTop="1" thickBot="1" x14ac:dyDescent="0.25">
      <c r="A9" s="14"/>
      <c r="B9" s="14"/>
      <c r="C9" s="7">
        <v>2020</v>
      </c>
      <c r="D9" s="15">
        <v>2021</v>
      </c>
      <c r="E9" s="16"/>
      <c r="F9" s="16"/>
      <c r="G9" s="16"/>
      <c r="H9" s="15">
        <v>2022</v>
      </c>
      <c r="I9" s="16"/>
      <c r="J9" s="16"/>
      <c r="K9" s="16"/>
    </row>
    <row r="10" spans="1:11" ht="13.5" thickBot="1" x14ac:dyDescent="0.25">
      <c r="A10" s="14"/>
      <c r="B10" s="14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6" t="s">
        <v>1</v>
      </c>
      <c r="I10" s="6" t="s">
        <v>2</v>
      </c>
      <c r="J10" s="6" t="s">
        <v>3</v>
      </c>
      <c r="K10" s="6" t="s">
        <v>0</v>
      </c>
    </row>
    <row r="11" spans="1:11" ht="13.5" thickBot="1" x14ac:dyDescent="0.25">
      <c r="A11" s="9" t="s">
        <v>10</v>
      </c>
      <c r="B11" s="10"/>
      <c r="C11" s="3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/>
      <c r="J11" s="8"/>
      <c r="K11" s="8"/>
    </row>
    <row r="12" spans="1:11" ht="13.5" thickBot="1" x14ac:dyDescent="0.25">
      <c r="A12" s="9" t="s">
        <v>11</v>
      </c>
      <c r="B12" s="10"/>
      <c r="C12" s="3">
        <v>13.404300340000001</v>
      </c>
      <c r="D12" s="8">
        <v>8821631.5199999996</v>
      </c>
      <c r="E12" s="8">
        <v>11560449.48</v>
      </c>
      <c r="F12" s="8">
        <v>7897877.0599999996</v>
      </c>
      <c r="G12" s="8">
        <v>5577495.4299999997</v>
      </c>
      <c r="H12" s="8">
        <v>4383231.68</v>
      </c>
      <c r="I12" s="8"/>
      <c r="J12" s="8"/>
      <c r="K12" s="8"/>
    </row>
    <row r="13" spans="1:11" ht="13.5" thickBot="1" x14ac:dyDescent="0.25">
      <c r="A13" s="9" t="s">
        <v>12</v>
      </c>
      <c r="B13" s="10"/>
      <c r="C13" s="3">
        <v>103.75546725</v>
      </c>
      <c r="D13" s="8">
        <v>115737616.80999999</v>
      </c>
      <c r="E13" s="8">
        <v>127305126.23999999</v>
      </c>
      <c r="F13" s="8">
        <v>83260387.730000004</v>
      </c>
      <c r="G13" s="8">
        <v>79548591.069999993</v>
      </c>
      <c r="H13" s="8">
        <v>69178497.409999996</v>
      </c>
      <c r="I13" s="8"/>
      <c r="J13" s="8"/>
      <c r="K13" s="8"/>
    </row>
    <row r="14" spans="1:11" ht="13.5" thickBot="1" x14ac:dyDescent="0.25">
      <c r="A14" s="9" t="s">
        <v>13</v>
      </c>
      <c r="B14" s="10"/>
      <c r="C14" s="3">
        <v>1.9970274299999999</v>
      </c>
      <c r="D14" s="8">
        <v>2450902.56</v>
      </c>
      <c r="E14" s="8">
        <v>2333895.9400000004</v>
      </c>
      <c r="F14" s="8">
        <v>2084278.7000000002</v>
      </c>
      <c r="G14" s="8">
        <v>1685601.32</v>
      </c>
      <c r="H14" s="8">
        <v>4963405.97</v>
      </c>
      <c r="I14" s="8"/>
      <c r="J14" s="8"/>
      <c r="K14" s="8"/>
    </row>
    <row r="15" spans="1:11" ht="13.5" thickBot="1" x14ac:dyDescent="0.25">
      <c r="A15" s="9" t="s">
        <v>14</v>
      </c>
      <c r="B15" s="10"/>
      <c r="C15" s="3">
        <v>258.15384144000001</v>
      </c>
      <c r="D15" s="8">
        <v>268447382.80000001</v>
      </c>
      <c r="E15" s="8">
        <v>237167364.68999997</v>
      </c>
      <c r="F15" s="8">
        <v>258575625.54000002</v>
      </c>
      <c r="G15" s="8">
        <v>251427856.85000002</v>
      </c>
      <c r="H15" s="8">
        <v>297505484</v>
      </c>
      <c r="I15" s="8"/>
      <c r="J15" s="8"/>
      <c r="K15" s="8"/>
    </row>
    <row r="16" spans="1:11" ht="13.5" thickBot="1" x14ac:dyDescent="0.25">
      <c r="A16" s="9" t="s">
        <v>15</v>
      </c>
      <c r="B16" s="10"/>
      <c r="C16" s="3">
        <v>2083.3218846499999</v>
      </c>
      <c r="D16" s="8">
        <v>2090484181.9800003</v>
      </c>
      <c r="E16" s="8">
        <v>2165617997.77</v>
      </c>
      <c r="F16" s="8">
        <v>2210258976.3799996</v>
      </c>
      <c r="G16" s="8">
        <v>2195453810.2300005</v>
      </c>
      <c r="H16" s="8">
        <v>2026411316.0600004</v>
      </c>
      <c r="I16" s="8"/>
      <c r="J16" s="8"/>
      <c r="K16" s="8"/>
    </row>
    <row r="17" spans="1:11" ht="13.5" thickBot="1" x14ac:dyDescent="0.25">
      <c r="A17" s="9" t="s">
        <v>16</v>
      </c>
      <c r="B17" s="10"/>
      <c r="C17" s="3">
        <v>64.787047939999994</v>
      </c>
      <c r="D17" s="8">
        <v>76249695.129999995</v>
      </c>
      <c r="E17" s="8">
        <v>75163599</v>
      </c>
      <c r="F17" s="8">
        <v>77013446.799999997</v>
      </c>
      <c r="G17" s="8">
        <v>79325848.059999987</v>
      </c>
      <c r="H17" s="8">
        <v>85911856.849999994</v>
      </c>
      <c r="I17" s="8"/>
      <c r="J17" s="8"/>
      <c r="K17" s="8"/>
    </row>
    <row r="18" spans="1:11" ht="13.5" thickBot="1" x14ac:dyDescent="0.25">
      <c r="A18" s="9" t="s">
        <v>17</v>
      </c>
      <c r="B18" s="10"/>
      <c r="C18" s="3">
        <v>1.3881628000000001</v>
      </c>
      <c r="D18" s="8">
        <v>1869299.83</v>
      </c>
      <c r="E18" s="8">
        <v>1576884.81</v>
      </c>
      <c r="F18" s="8">
        <v>10216457.830000002</v>
      </c>
      <c r="G18" s="8">
        <v>10697211.660000002</v>
      </c>
      <c r="H18" s="8">
        <v>10838405.030000001</v>
      </c>
      <c r="I18" s="8"/>
      <c r="J18" s="8"/>
      <c r="K18" s="8"/>
    </row>
    <row r="19" spans="1:11" ht="13.5" thickBot="1" x14ac:dyDescent="0.25">
      <c r="A19" s="9" t="s">
        <v>18</v>
      </c>
      <c r="B19" s="10"/>
      <c r="C19" s="3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/>
      <c r="J19" s="8"/>
      <c r="K19" s="8"/>
    </row>
    <row r="20" spans="1:11" ht="13.5" thickBot="1" x14ac:dyDescent="0.25">
      <c r="A20" s="9" t="s">
        <v>19</v>
      </c>
      <c r="B20" s="10"/>
      <c r="C20" s="3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/>
      <c r="J20" s="8"/>
      <c r="K20" s="8"/>
    </row>
    <row r="21" spans="1:11" ht="13.5" thickBot="1" x14ac:dyDescent="0.25">
      <c r="A21" s="11" t="s">
        <v>20</v>
      </c>
      <c r="B21" s="12"/>
      <c r="C21" s="3">
        <v>2526.8077318499995</v>
      </c>
      <c r="D21" s="8">
        <v>2564060710.6300001</v>
      </c>
      <c r="E21" s="8">
        <v>2620725317.9299998</v>
      </c>
      <c r="F21" s="8">
        <v>2649307050.04</v>
      </c>
      <c r="G21" s="8">
        <v>2623716414.6200004</v>
      </c>
      <c r="H21" s="8">
        <v>2499192197.0000005</v>
      </c>
      <c r="I21" s="8"/>
      <c r="J21" s="8"/>
      <c r="K21" s="8"/>
    </row>
    <row r="22" spans="1:11" ht="13.5" thickBot="1" x14ac:dyDescent="0.25">
      <c r="A22" s="11" t="s">
        <v>21</v>
      </c>
      <c r="B22" s="12"/>
      <c r="C22" s="3">
        <v>36.719602380000005</v>
      </c>
      <c r="D22" s="8">
        <v>40407444</v>
      </c>
      <c r="E22" s="8">
        <v>48367156</v>
      </c>
      <c r="F22" s="8">
        <v>56494358.640000001</v>
      </c>
      <c r="G22" s="8">
        <v>66785703.109999999</v>
      </c>
      <c r="H22" s="8">
        <v>75089209.99000001</v>
      </c>
      <c r="I22" s="8"/>
      <c r="J22" s="8"/>
      <c r="K22" s="8"/>
    </row>
    <row r="23" spans="1:11" ht="19.5" customHeight="1" thickBot="1" x14ac:dyDescent="0.25">
      <c r="A23" s="11" t="s">
        <v>22</v>
      </c>
      <c r="B23" s="12"/>
      <c r="C23" s="3">
        <v>2490.0881294420001</v>
      </c>
      <c r="D23" s="8">
        <v>2523653266.6300001</v>
      </c>
      <c r="E23" s="8">
        <v>2572358161.9299998</v>
      </c>
      <c r="F23" s="8">
        <v>2592812691.4000001</v>
      </c>
      <c r="G23" s="8">
        <v>2556930711.5100002</v>
      </c>
      <c r="H23" s="8">
        <v>2424102987.0100002</v>
      </c>
      <c r="I23" s="8"/>
      <c r="J23" s="8"/>
      <c r="K23" s="8"/>
    </row>
    <row r="24" spans="1:11" ht="13.5" thickBot="1" x14ac:dyDescent="0.25">
      <c r="A24" s="11" t="s">
        <v>23</v>
      </c>
      <c r="B24" s="12"/>
      <c r="C24" s="3">
        <v>4.6932856300000001</v>
      </c>
      <c r="D24" s="8">
        <v>494970.16</v>
      </c>
      <c r="E24" s="8">
        <v>635025.26</v>
      </c>
      <c r="F24" s="8">
        <v>1030238.08</v>
      </c>
      <c r="G24" s="8">
        <v>731743.49</v>
      </c>
      <c r="H24" s="8">
        <v>63781.04</v>
      </c>
      <c r="I24" s="8"/>
      <c r="J24" s="8"/>
      <c r="K24" s="8"/>
    </row>
    <row r="25" spans="1:11" ht="12.75" customHeight="1" thickBot="1" x14ac:dyDescent="0.25">
      <c r="A25" s="11" t="s">
        <v>24</v>
      </c>
      <c r="B25" s="12"/>
      <c r="C25" s="3">
        <v>13.17772162</v>
      </c>
      <c r="D25" s="8">
        <v>16113906.27</v>
      </c>
      <c r="E25" s="8">
        <v>14996548.869999999</v>
      </c>
      <c r="F25" s="8">
        <v>32514607.199999999</v>
      </c>
      <c r="G25" s="8">
        <v>28311348.399999999</v>
      </c>
      <c r="H25" s="8">
        <v>12197469.98</v>
      </c>
      <c r="I25" s="8"/>
      <c r="J25" s="8"/>
      <c r="K25" s="8"/>
    </row>
    <row r="26" spans="1:11" ht="12.75" customHeight="1" thickBot="1" x14ac:dyDescent="0.25">
      <c r="A26" s="9" t="s">
        <v>25</v>
      </c>
      <c r="B26" s="10"/>
      <c r="C26" s="3">
        <v>2507.9591366919999</v>
      </c>
      <c r="D26" s="8">
        <v>2540262143.0599999</v>
      </c>
      <c r="E26" s="8">
        <v>2587989736.0599999</v>
      </c>
      <c r="F26" s="8">
        <v>2626357536.6799998</v>
      </c>
      <c r="G26" s="8">
        <v>2585973803.4000001</v>
      </c>
      <c r="H26" s="8">
        <v>2436364238.0300002</v>
      </c>
      <c r="I26" s="8"/>
      <c r="J26" s="8"/>
      <c r="K26" s="8"/>
    </row>
    <row r="27" spans="1:11" ht="12.75" customHeight="1" thickBot="1" x14ac:dyDescent="0.25">
      <c r="A27" s="9" t="s">
        <v>26</v>
      </c>
      <c r="B27" s="10"/>
      <c r="C27" s="3">
        <v>294.68781689999997</v>
      </c>
      <c r="D27" s="8">
        <v>299602997.69999999</v>
      </c>
      <c r="E27" s="8">
        <v>328709851.75999999</v>
      </c>
      <c r="F27" s="8">
        <v>324670981.94999999</v>
      </c>
      <c r="G27" s="8">
        <v>326886038.99000001</v>
      </c>
      <c r="H27" s="8">
        <v>364869898.41000003</v>
      </c>
      <c r="I27" s="8"/>
      <c r="J27" s="8"/>
      <c r="K27" s="8"/>
    </row>
    <row r="28" spans="1:11" ht="12.75" customHeight="1" thickBot="1" x14ac:dyDescent="0.25">
      <c r="A28" s="9" t="s">
        <v>27</v>
      </c>
      <c r="B28" s="10"/>
      <c r="C28" s="3">
        <f>C27/C26*100</f>
        <v>11.750104401170326</v>
      </c>
      <c r="D28" s="3">
        <f t="shared" ref="D28:G28" si="0">D27/D26*100</f>
        <v>11.794176381304419</v>
      </c>
      <c r="E28" s="3">
        <f t="shared" si="0"/>
        <v>12.701358401074399</v>
      </c>
      <c r="F28" s="3">
        <f t="shared" si="0"/>
        <v>12.362025254201271</v>
      </c>
      <c r="G28" s="3">
        <f t="shared" si="0"/>
        <v>12.640732808670183</v>
      </c>
      <c r="H28" s="3">
        <f t="shared" ref="H28:K28" si="1">H27/H26*100</f>
        <v>14.975999594585545</v>
      </c>
      <c r="I28" s="3"/>
      <c r="J28" s="3"/>
      <c r="K28" s="3"/>
    </row>
    <row r="30" spans="1:11" ht="12.75" customHeight="1" x14ac:dyDescent="0.2">
      <c r="A30" s="2" t="s">
        <v>4</v>
      </c>
    </row>
    <row r="31" spans="1:11" ht="12.75" customHeight="1" x14ac:dyDescent="0.2">
      <c r="A31" s="4" t="s">
        <v>5</v>
      </c>
      <c r="B31" s="2" t="s">
        <v>31</v>
      </c>
    </row>
    <row r="32" spans="1:11" ht="12.75" customHeight="1" x14ac:dyDescent="0.2">
      <c r="A32" s="4" t="s">
        <v>6</v>
      </c>
      <c r="B32" s="2" t="s">
        <v>7</v>
      </c>
    </row>
    <row r="33" spans="1:2" ht="12.75" customHeight="1" x14ac:dyDescent="0.2">
      <c r="A33" s="4" t="s">
        <v>28</v>
      </c>
      <c r="B33" s="2" t="s">
        <v>29</v>
      </c>
    </row>
    <row r="34" spans="1:2" ht="12.75" customHeight="1" x14ac:dyDescent="0.2">
      <c r="A34" s="4" t="s">
        <v>30</v>
      </c>
      <c r="B34" s="2" t="s">
        <v>8</v>
      </c>
    </row>
  </sheetData>
  <mergeCells count="25">
    <mergeCell ref="H9:K9"/>
    <mergeCell ref="A2:K6"/>
    <mergeCell ref="A8:K8"/>
    <mergeCell ref="A24:B24"/>
    <mergeCell ref="A16:B16"/>
    <mergeCell ref="A1:G1"/>
    <mergeCell ref="A7:G7"/>
    <mergeCell ref="A9:B10"/>
    <mergeCell ref="D9:G9"/>
    <mergeCell ref="A25:B25"/>
    <mergeCell ref="A26:B26"/>
    <mergeCell ref="A27:B27"/>
    <mergeCell ref="A28:B28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1:B21"/>
    <mergeCell ref="A22:B22"/>
    <mergeCell ref="A23:B2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2019-08-21T16:06:42Z</dcterms:created>
  <dcterms:modified xsi:type="dcterms:W3CDTF">2022-05-24T19:45:31Z</dcterms:modified>
</cp:coreProperties>
</file>