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BE511156-2737-4849-AE3D-260D1FB63A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<sst xmlns="http://schemas.openxmlformats.org/spreadsheetml/2006/main" count="38" uniqueCount="33">
  <si>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</si>
  <si>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</si>
  <si>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</si>
  <si>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</si>
  <si>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</si>
  <si>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</si>
  <si>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</si>
  <si>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</si>
  <si>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</si>
  <si>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</si>
  <si>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</si>
  <si>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</si>
  <si>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</si>
  <si>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</si>
  <si>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</si>
  <si>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</si>
  <si>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</si>
  <si>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</si>
  <si>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</si>
  <si>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</si>
  <si>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</si>
  <si>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</si>
  <si>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</si>
  <si>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</si>
  <si>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</si>
  <si>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</si>
  <si>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</si>
  <si>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</si>
  <si>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</si>
  <si>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</si>
  <si>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</si>
  <si>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</si>
  <si>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PANAMEÑA PRIVADA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</si>
</sst>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H29" sqref="H29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8"/>
      <c r="B1" s="9"/>
      <c r="C1" s="9"/>
      <c r="D1" s="9"/>
      <c r="E1" s="9"/>
      <c r="F1" s="9"/>
      <c r="G1" s="9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9"/>
      <c r="B7" s="9"/>
      <c r="C7" s="9"/>
      <c r="D7" s="9"/>
      <c r="E7" s="9"/>
      <c r="F7" s="9"/>
      <c r="G7" s="9"/>
    </row>
    <row r="8" spans="1:11" ht="12.75" customHeight="1" thickBot="1" x14ac:dyDescent="0.25">
      <c r="A8" s="17" t="s">
        <v>9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2.75" customHeight="1" thickTop="1" thickBot="1" x14ac:dyDescent="0.25">
      <c r="A9" s="9"/>
      <c r="B9" s="9"/>
      <c r="C9" s="6">
        <v>2020</v>
      </c>
      <c r="D9" s="10">
        <v>2021</v>
      </c>
      <c r="E9" s="11"/>
      <c r="F9" s="11"/>
      <c r="G9" s="11"/>
      <c r="H9" s="10">
        <v>2022</v>
      </c>
      <c r="I9" s="11"/>
      <c r="J9" s="11"/>
      <c r="K9" s="11"/>
    </row>
    <row r="10" spans="1:11" ht="12.75" customHeight="1" thickBot="1" x14ac:dyDescent="0.25">
      <c r="A10" s="9"/>
      <c r="B10" s="9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12" t="s">
        <v>10</v>
      </c>
      <c r="B11" s="13"/>
      <c r="C11" s="1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2.75" customHeight="1" thickBot="1" x14ac:dyDescent="0.25">
      <c r="A12" s="12" t="s">
        <v>11</v>
      </c>
      <c r="B12" s="13"/>
      <c r="C12" s="1">
        <v>164.63478229000003</v>
      </c>
      <c r="D12" s="7">
        <v>167748692.73000005</v>
      </c>
      <c r="E12" s="7">
        <v>153478640.69999999</v>
      </c>
      <c r="F12" s="7">
        <v>145186503.63000003</v>
      </c>
      <c r="G12" s="7">
        <v>117627537.49999996</v>
      </c>
      <c r="H12" s="7">
        <v>125776971.47</v>
      </c>
      <c r="I12" s="7"/>
      <c r="J12" s="7"/>
      <c r="K12" s="7"/>
    </row>
    <row r="13" spans="1:11" ht="12.75" customHeight="1" thickBot="1" x14ac:dyDescent="0.25">
      <c r="A13" s="12" t="s">
        <v>12</v>
      </c>
      <c r="B13" s="13"/>
      <c r="C13" s="1">
        <v>660.91362506999985</v>
      </c>
      <c r="D13" s="7">
        <v>664052356.18999982</v>
      </c>
      <c r="E13" s="7">
        <v>630739579.93000019</v>
      </c>
      <c r="F13" s="7">
        <v>572501357.33000004</v>
      </c>
      <c r="G13" s="7">
        <v>557264512.10000014</v>
      </c>
      <c r="H13" s="7">
        <v>521105927.13</v>
      </c>
      <c r="I13" s="7"/>
      <c r="J13" s="7"/>
      <c r="K13" s="7"/>
    </row>
    <row r="14" spans="1:11" ht="12.75" customHeight="1" thickBot="1" x14ac:dyDescent="0.25">
      <c r="A14" s="12" t="s">
        <v>13</v>
      </c>
      <c r="B14" s="13"/>
      <c r="C14" s="1">
        <v>486.36292487000009</v>
      </c>
      <c r="D14" s="7">
        <v>480587080.15999991</v>
      </c>
      <c r="E14" s="7">
        <v>479408159.99999988</v>
      </c>
      <c r="F14" s="7">
        <v>417772716.50999999</v>
      </c>
      <c r="G14" s="7">
        <v>411716780.34999996</v>
      </c>
      <c r="H14" s="7">
        <v>398768827.18000001</v>
      </c>
      <c r="I14" s="7"/>
      <c r="J14" s="7"/>
      <c r="K14" s="7"/>
    </row>
    <row r="15" spans="1:11" ht="12.75" customHeight="1" thickBot="1" x14ac:dyDescent="0.25">
      <c r="A15" s="12" t="s">
        <v>14</v>
      </c>
      <c r="B15" s="13"/>
      <c r="C15" s="1">
        <v>5348.7688287399988</v>
      </c>
      <c r="D15" s="7">
        <v>5349119555.2499971</v>
      </c>
      <c r="E15" s="7">
        <v>5264607516.3099995</v>
      </c>
      <c r="F15" s="7">
        <v>5172761060.6500015</v>
      </c>
      <c r="G15" s="7">
        <v>5096578131.4600019</v>
      </c>
      <c r="H15" s="7">
        <v>5108177337.0900002</v>
      </c>
      <c r="I15" s="7"/>
      <c r="J15" s="7"/>
      <c r="K15" s="7"/>
    </row>
    <row r="16" spans="1:11" ht="12.75" customHeight="1" thickBot="1" x14ac:dyDescent="0.25">
      <c r="A16" s="12" t="s">
        <v>15</v>
      </c>
      <c r="B16" s="13"/>
      <c r="C16" s="1">
        <v>16307.72658072</v>
      </c>
      <c r="D16" s="7">
        <v>16154467885.880003</v>
      </c>
      <c r="E16" s="7">
        <v>16658974839.199995</v>
      </c>
      <c r="F16" s="7">
        <v>17042020839.809996</v>
      </c>
      <c r="G16" s="7">
        <v>17096656946.789999</v>
      </c>
      <c r="H16" s="7">
        <v>17226643855.099995</v>
      </c>
      <c r="I16" s="7"/>
      <c r="J16" s="7"/>
      <c r="K16" s="7"/>
    </row>
    <row r="17" spans="1:11" ht="12.75" customHeight="1" thickBot="1" x14ac:dyDescent="0.25">
      <c r="A17" s="12" t="s">
        <v>16</v>
      </c>
      <c r="B17" s="13"/>
      <c r="C17" s="1">
        <v>2518.3280693800007</v>
      </c>
      <c r="D17" s="7">
        <v>2554617858.480001</v>
      </c>
      <c r="E17" s="7">
        <v>2539988058.5900006</v>
      </c>
      <c r="F17" s="7">
        <v>2665097673.7300005</v>
      </c>
      <c r="G17" s="7">
        <v>2736064724.3600006</v>
      </c>
      <c r="H17" s="7">
        <v>2757618589.6599998</v>
      </c>
      <c r="I17" s="7"/>
      <c r="J17" s="7"/>
      <c r="K17" s="7"/>
    </row>
    <row r="18" spans="1:11" ht="12.75" customHeight="1" thickBot="1" x14ac:dyDescent="0.25">
      <c r="A18" s="12" t="s">
        <v>17</v>
      </c>
      <c r="B18" s="13"/>
      <c r="C18" s="1">
        <v>191.88255018000001</v>
      </c>
      <c r="D18" s="7">
        <v>206430863.74000004</v>
      </c>
      <c r="E18" s="7">
        <v>232011678.31999996</v>
      </c>
      <c r="F18" s="7">
        <v>259696638.40000001</v>
      </c>
      <c r="G18" s="7">
        <v>275224507.07999998</v>
      </c>
      <c r="H18" s="7">
        <v>296709397.23000002</v>
      </c>
      <c r="I18" s="7"/>
      <c r="J18" s="7"/>
      <c r="K18" s="7"/>
    </row>
    <row r="19" spans="1:11" ht="12.75" customHeight="1" thickBot="1" x14ac:dyDescent="0.25">
      <c r="A19" s="12" t="s">
        <v>18</v>
      </c>
      <c r="B19" s="13"/>
      <c r="C19" s="1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2.75" customHeight="1" thickBot="1" x14ac:dyDescent="0.25">
      <c r="A20" s="12" t="s">
        <v>19</v>
      </c>
      <c r="B20" s="13"/>
      <c r="C20" s="1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/>
      <c r="J20" s="7"/>
      <c r="K20" s="7"/>
    </row>
    <row r="21" spans="1:11" ht="12.75" customHeight="1" thickBot="1" x14ac:dyDescent="0.25">
      <c r="A21" s="14" t="s">
        <v>20</v>
      </c>
      <c r="B21" s="15"/>
      <c r="C21" s="1">
        <v>25678.617361249999</v>
      </c>
      <c r="D21" s="7">
        <v>25577024292.43</v>
      </c>
      <c r="E21" s="7">
        <v>25959208473.049995</v>
      </c>
      <c r="F21" s="7">
        <v>26275036790.059998</v>
      </c>
      <c r="G21" s="7">
        <v>26291133139.639999</v>
      </c>
      <c r="H21" s="7">
        <v>26434800904.859993</v>
      </c>
      <c r="I21" s="7"/>
      <c r="J21" s="7"/>
      <c r="K21" s="7"/>
    </row>
    <row r="22" spans="1:11" ht="15.75" customHeight="1" thickBot="1" x14ac:dyDescent="0.25">
      <c r="A22" s="14" t="s">
        <v>21</v>
      </c>
      <c r="B22" s="15"/>
      <c r="C22" s="1">
        <v>728.64761386999999</v>
      </c>
      <c r="D22" s="7">
        <v>761908653.62999988</v>
      </c>
      <c r="E22" s="7">
        <v>809474174.97999978</v>
      </c>
      <c r="F22" s="7">
        <v>857288242.65999985</v>
      </c>
      <c r="G22" s="7">
        <v>886523578.63999999</v>
      </c>
      <c r="H22" s="7">
        <v>923356763.11999965</v>
      </c>
      <c r="I22" s="7"/>
      <c r="J22" s="7"/>
      <c r="K22" s="7"/>
    </row>
    <row r="23" spans="1:11" ht="21" customHeight="1" thickBot="1" x14ac:dyDescent="0.25">
      <c r="A23" s="14" t="s">
        <v>22</v>
      </c>
      <c r="B23" s="15"/>
      <c r="C23" s="1">
        <v>24949.969747379993</v>
      </c>
      <c r="D23" s="7">
        <v>24815115638.800003</v>
      </c>
      <c r="E23" s="7">
        <v>25149734298.07</v>
      </c>
      <c r="F23" s="7">
        <v>25417748547.400002</v>
      </c>
      <c r="G23" s="7">
        <v>25404609561</v>
      </c>
      <c r="H23" s="7">
        <v>25511444141.739998</v>
      </c>
      <c r="I23" s="7"/>
      <c r="J23" s="7"/>
      <c r="K23" s="7"/>
    </row>
    <row r="24" spans="1:11" ht="15.75" customHeight="1" thickBot="1" x14ac:dyDescent="0.25">
      <c r="A24" s="14" t="s">
        <v>23</v>
      </c>
      <c r="B24" s="15"/>
      <c r="C24" s="1">
        <v>1702.9118719800001</v>
      </c>
      <c r="D24" s="7">
        <v>918847450.37</v>
      </c>
      <c r="E24" s="7">
        <v>1418129857.27</v>
      </c>
      <c r="F24" s="7">
        <v>1499026410.25</v>
      </c>
      <c r="G24" s="7">
        <v>1370914456.1900001</v>
      </c>
      <c r="H24" s="7">
        <v>1458973470.3800001</v>
      </c>
      <c r="I24" s="7"/>
      <c r="J24" s="7"/>
      <c r="K24" s="7"/>
    </row>
    <row r="25" spans="1:11" ht="13.5" customHeight="1" thickBot="1" x14ac:dyDescent="0.25">
      <c r="A25" s="14" t="s">
        <v>24</v>
      </c>
      <c r="B25" s="15"/>
      <c r="C25" s="1">
        <v>1104.36182906</v>
      </c>
      <c r="D25" s="7">
        <v>993013810.26999998</v>
      </c>
      <c r="E25" s="7">
        <v>1067029612.11</v>
      </c>
      <c r="F25" s="7">
        <v>1101925517.3900001</v>
      </c>
      <c r="G25" s="7">
        <v>1207055889.75</v>
      </c>
      <c r="H25" s="7">
        <v>1163058867.21</v>
      </c>
      <c r="I25" s="7"/>
      <c r="J25" s="7"/>
      <c r="K25" s="7"/>
    </row>
    <row r="26" spans="1:11" ht="12.75" customHeight="1" thickBot="1" x14ac:dyDescent="0.25">
      <c r="A26" s="12" t="s">
        <v>25</v>
      </c>
      <c r="B26" s="13"/>
      <c r="C26" s="1">
        <v>27742.676907843994</v>
      </c>
      <c r="D26" s="7">
        <v>26726976899.439999</v>
      </c>
      <c r="E26" s="7">
        <v>27634893767.449997</v>
      </c>
      <c r="F26" s="7">
        <v>28018700475.040001</v>
      </c>
      <c r="G26" s="7">
        <v>27982579906.940002</v>
      </c>
      <c r="H26" s="7">
        <v>28133476479.330002</v>
      </c>
      <c r="I26" s="7"/>
      <c r="J26" s="7"/>
      <c r="K26" s="7"/>
    </row>
    <row r="27" spans="1:11" ht="12.75" customHeight="1" thickBot="1" x14ac:dyDescent="0.25">
      <c r="A27" s="12" t="s">
        <v>26</v>
      </c>
      <c r="B27" s="13"/>
      <c r="C27" s="1">
        <v>4983.2931758800014</v>
      </c>
      <c r="D27" s="7">
        <v>4961833743.7400017</v>
      </c>
      <c r="E27" s="7">
        <v>5295142556.5299997</v>
      </c>
      <c r="F27" s="7">
        <v>5345874413.6800003</v>
      </c>
      <c r="G27" s="7">
        <v>5349520176.9099989</v>
      </c>
      <c r="H27" s="7">
        <v>5204361702.7299995</v>
      </c>
      <c r="I27" s="7"/>
      <c r="J27" s="7"/>
      <c r="K27" s="7"/>
    </row>
    <row r="28" spans="1:11" ht="12.75" customHeight="1" thickBot="1" x14ac:dyDescent="0.25">
      <c r="A28" s="12" t="s">
        <v>27</v>
      </c>
      <c r="B28" s="13"/>
      <c r="C28" s="1">
        <f>C27/C26*100</f>
        <v>17.962553478287525</v>
      </c>
      <c r="D28" s="1">
        <f t="shared" ref="D28:G28" si="0">D27/D26*100</f>
        <v>18.564889558624063</v>
      </c>
      <c r="E28" s="1">
        <f t="shared" si="0"/>
        <v>19.161074405022429</v>
      </c>
      <c r="F28" s="1">
        <f t="shared" si="0"/>
        <v>19.079665805494031</v>
      </c>
      <c r="G28" s="1">
        <f t="shared" si="0"/>
        <v>19.117322972722956</v>
      </c>
      <c r="H28" s="1">
        <f t="shared" ref="H28:K28" si="1">H27/H26*100</f>
        <v>18.49882188059377</v>
      </c>
      <c r="I28" s="7"/>
      <c r="J28" s="7"/>
      <c r="K28" s="7"/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28</v>
      </c>
      <c r="B33" s="4" t="s">
        <v>29</v>
      </c>
    </row>
    <row r="34" spans="1:2" ht="12.75" customHeight="1" x14ac:dyDescent="0.2">
      <c r="A34" s="2" t="s">
        <v>30</v>
      </c>
      <c r="B34" s="4" t="s">
        <v>8</v>
      </c>
    </row>
  </sheetData>
  <mergeCells count="25">
    <mergeCell ref="H9:K9"/>
    <mergeCell ref="A2:K6"/>
    <mergeCell ref="A8:K8"/>
    <mergeCell ref="A26:B26"/>
    <mergeCell ref="A27:B27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:G1"/>
    <mergeCell ref="A7:G7"/>
    <mergeCell ref="A9:B10"/>
    <mergeCell ref="D9:G9"/>
    <mergeCell ref="A28:B28"/>
    <mergeCell ref="A21:B21"/>
    <mergeCell ref="A22:B22"/>
    <mergeCell ref="A23:B23"/>
    <mergeCell ref="A24:B24"/>
    <mergeCell ref="A25:B2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2019-01-15T15:41:58Z</dcterms:created>
  <dcterms:modified xsi:type="dcterms:W3CDTF">2022-05-24T19:36:17Z</dcterms:modified>
</cp:coreProperties>
</file>