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gomez\Desktop\Estadisticas Mensuales\Presentacion Mensual - 2014\Carta Bancaria.22\marzo.22\"/>
    </mc:Choice>
  </mc:AlternateContent>
  <bookViews>
    <workbookView xWindow="0" yWindow="0" windowWidth="28800" windowHeight="12000"/>
  </bookViews>
  <sheets>
    <sheet name="Cuadro 3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1" l="1"/>
  <c r="E53" i="1"/>
  <c r="F53" i="1"/>
  <c r="G53" i="1"/>
  <c r="H53" i="1"/>
  <c r="I53" i="1"/>
  <c r="J53" i="1"/>
  <c r="K53" i="1"/>
  <c r="L53" i="1"/>
  <c r="M53" i="1"/>
  <c r="N53" i="1"/>
  <c r="C53" i="1" l="1"/>
</calcChain>
</file>

<file path=xl/sharedStrings.xml><?xml version="1.0" encoding="utf-8"?>
<sst xmlns="http://schemas.openxmlformats.org/spreadsheetml/2006/main" count="63" uniqueCount="52">
  <si>
    <t>Monto</t>
  </si>
  <si>
    <t>Número</t>
  </si>
  <si>
    <t>Bancos</t>
  </si>
  <si>
    <t>2020/Dec</t>
  </si>
  <si>
    <t>2021/Mar</t>
  </si>
  <si>
    <t>2021/Jun</t>
  </si>
  <si>
    <t>2021/Sep</t>
  </si>
  <si>
    <t>2021/Dec</t>
  </si>
  <si>
    <t>2022/Mar</t>
  </si>
  <si>
    <t>Banco Nacional de Panamá</t>
  </si>
  <si>
    <t>Banco General, S.A.</t>
  </si>
  <si>
    <t>Banistmo, S.A.</t>
  </si>
  <si>
    <t>Global Bank Corporation</t>
  </si>
  <si>
    <t>Caja de Ahorros</t>
  </si>
  <si>
    <t>Banco Aliado, S.A.</t>
  </si>
  <si>
    <t>BAC International Bank Inc.</t>
  </si>
  <si>
    <t>Multibank Inc.</t>
  </si>
  <si>
    <t>The Bank Of Nova Scotia</t>
  </si>
  <si>
    <t>Metrobank, S.A.</t>
  </si>
  <si>
    <t>Banesco (Panamá), S.A.</t>
  </si>
  <si>
    <t>Capital Bank, Inc.</t>
  </si>
  <si>
    <t>Banco Latinoamericano de Comercio Exterior, S.A. (BLADEX)</t>
  </si>
  <si>
    <t>Credicorp Bank, S.A.</t>
  </si>
  <si>
    <t>Towerbank International, Inc.</t>
  </si>
  <si>
    <t>Banco Davivienda (Panamá), S.A.</t>
  </si>
  <si>
    <t>Banco La Hipotecaria, S. A.</t>
  </si>
  <si>
    <t>St. Georges Bank &amp; Company, Inc.</t>
  </si>
  <si>
    <t>Banco Internacional de Costa Rica, S.A.</t>
  </si>
  <si>
    <t>Unibank, S.A.</t>
  </si>
  <si>
    <t>Canal Bank S.A.</t>
  </si>
  <si>
    <t>Banco Prival, S.A.</t>
  </si>
  <si>
    <t>Mercantil Banco, S. A.</t>
  </si>
  <si>
    <t>Bank of China Limited</t>
  </si>
  <si>
    <t>Banco Delta, S.A.</t>
  </si>
  <si>
    <t>Banisi, S.A.</t>
  </si>
  <si>
    <t>BCT Bank International, S.A.</t>
  </si>
  <si>
    <t>Banco Ficohsa (Panamá), S. A.</t>
  </si>
  <si>
    <t>Banco Lafise Panamá, S.A.</t>
  </si>
  <si>
    <t>Allbank Corp.</t>
  </si>
  <si>
    <t>Banco  Pichincha  Panamá, S. A.</t>
  </si>
  <si>
    <t>BBP BANK, S.A.</t>
  </si>
  <si>
    <t>Citibank, N.A. Sucursal Panamá</t>
  </si>
  <si>
    <t>MMG Bank Corporation</t>
  </si>
  <si>
    <t>Banco Azteca (Panamá) S.A.</t>
  </si>
  <si>
    <t>KEB Hana Bank</t>
  </si>
  <si>
    <t>Bancolombia, S.A.</t>
  </si>
  <si>
    <t>Banco de Bogotá, S.A.</t>
  </si>
  <si>
    <t>Bi-Bank, S.A.</t>
  </si>
  <si>
    <t>Atlas Bank (Panamá), S.A.</t>
  </si>
  <si>
    <t>Banco del Pacífico (Panamá), S.A.</t>
  </si>
  <si>
    <t>FPB Bank, Inc.</t>
  </si>
  <si>
    <t>SISTEMA BANCARIO NACIONAL
NUMERO Y MONTO DE LAS CUENTAS
A PLAZO FIJO
DE DICIEMBRE 2020/ MARZO 2022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</si>
</sst>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_-;\-* #,##0_-;_-* &quot;-&quot;??_-;_-@_-"/>
    <numFmt numFmtId="166" formatCode="#,##0,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sz val="11"/>
      <name val="Calibri"/>
      <family val="2"/>
    </font>
    <font>
      <sz val="8"/>
      <color rgb="FF000000"/>
      <name val="Tahoma"/>
      <family val="2"/>
    </font>
    <font>
      <b/>
      <sz val="11"/>
      <color rgb="FF00000A"/>
      <name val="Calibri"/>
      <family val="2"/>
    </font>
    <font>
      <b/>
      <sz val="10"/>
      <color rgb="FF000000"/>
      <name val="Tahoma"/>
      <family val="2"/>
    </font>
    <font>
      <b/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DFDFDF"/>
        <bgColor rgb="FFDFDFD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13">
    <xf numFmtId="0" fontId="0" fillId="0" borderId="0" xfId="0"/>
    <xf numFmtId="165" fontId="0" fillId="0" borderId="0" xfId="1" applyNumberFormat="1" applyFont="1" applyFill="1"/>
    <xf numFmtId="165" fontId="4" fillId="0" borderId="1" xfId="1" applyNumberFormat="1" applyFont="1" applyFill="1" applyBorder="1" applyAlignment="1">
      <alignment horizontal="center"/>
    </xf>
    <xf numFmtId="165" fontId="4" fillId="0" borderId="1" xfId="1" applyNumberFormat="1" applyFont="1" applyFill="1" applyBorder="1"/>
    <xf numFmtId="165" fontId="4" fillId="0" borderId="1" xfId="1" applyNumberFormat="1" applyFont="1" applyFill="1" applyBorder="1" applyAlignment="1">
      <alignment horizontal="right"/>
    </xf>
    <xf numFmtId="165" fontId="0" fillId="0" borderId="1" xfId="1" applyNumberFormat="1" applyFont="1" applyFill="1" applyBorder="1"/>
    <xf numFmtId="166" fontId="4" fillId="0" borderId="1" xfId="0" applyNumberFormat="1" applyFont="1" applyFill="1" applyBorder="1" applyAlignment="1">
      <alignment horizontal="right"/>
    </xf>
    <xf numFmtId="166" fontId="6" fillId="3" borderId="1" xfId="0" applyNumberFormat="1" applyFont="1" applyFill="1" applyBorder="1" applyAlignment="1">
      <alignment horizontal="right"/>
    </xf>
    <xf numFmtId="165" fontId="4" fillId="0" borderId="1" xfId="1" applyNumberFormat="1" applyFont="1" applyFill="1" applyBorder="1" applyAlignment="1">
      <alignment horizontal="center" vertical="center"/>
    </xf>
    <xf numFmtId="165" fontId="2" fillId="2" borderId="0" xfId="2" applyNumberFormat="1" applyFont="1" applyFill="1" applyAlignment="1">
      <alignment horizontal="center" vertical="center" wrapText="1"/>
    </xf>
    <xf numFmtId="165" fontId="0" fillId="0" borderId="1" xfId="1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 vertical="center"/>
    </xf>
    <xf numFmtId="165" fontId="7" fillId="0" borderId="1" xfId="1" applyNumberFormat="1" applyFont="1" applyFill="1" applyBorder="1" applyAlignment="1">
      <alignment horizontal="left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showGridLines="0" tabSelected="1" zoomScaleNormal="100" workbookViewId="0">
      <selection activeCell="O11" sqref="O11"/>
    </sheetView>
  </sheetViews>
  <sheetFormatPr baseColWidth="10" defaultColWidth="9.140625" defaultRowHeight="15" x14ac:dyDescent="0.25"/>
  <cols>
    <col min="1" max="1" width="3.85546875" style="1" bestFit="1" customWidth="1"/>
    <col min="2" max="2" width="44.28515625" style="1" bestFit="1" customWidth="1"/>
    <col min="3" max="3" width="11.85546875" style="1" bestFit="1" customWidth="1"/>
    <col min="4" max="4" width="6.85546875" style="1" bestFit="1" customWidth="1"/>
    <col min="5" max="5" width="11.85546875" style="1" bestFit="1" customWidth="1"/>
    <col min="6" max="6" width="7.85546875" style="1" bestFit="1" customWidth="1"/>
    <col min="7" max="7" width="11.85546875" style="1" bestFit="1" customWidth="1"/>
    <col min="8" max="8" width="7.85546875" style="1" bestFit="1" customWidth="1"/>
    <col min="9" max="9" width="11.85546875" style="1" bestFit="1" customWidth="1"/>
    <col min="10" max="10" width="7.85546875" style="1" bestFit="1" customWidth="1"/>
    <col min="11" max="11" width="11.85546875" style="1" bestFit="1" customWidth="1"/>
    <col min="12" max="12" width="7.7109375" style="1" bestFit="1" customWidth="1"/>
    <col min="13" max="13" width="11.85546875" style="1" bestFit="1" customWidth="1"/>
    <col min="14" max="14" width="9" style="1" bestFit="1" customWidth="1"/>
    <col min="15" max="16384" width="9.140625" style="1"/>
  </cols>
  <sheetData>
    <row r="1" spans="1:14" ht="15" customHeight="1" x14ac:dyDescent="0.25">
      <c r="A1" s="9" t="s">
        <v>51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5" customHeigh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1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ht="1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1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 ht="15" customHeight="1" x14ac:dyDescent="0.25"/>
    <row r="9" spans="1:14" ht="15" customHeight="1" x14ac:dyDescent="0.25">
      <c r="A9" s="10"/>
      <c r="B9" s="11" t="s">
        <v>2</v>
      </c>
      <c r="C9" s="8" t="s">
        <v>3</v>
      </c>
      <c r="D9" s="8"/>
      <c r="E9" s="8" t="s">
        <v>4</v>
      </c>
      <c r="F9" s="8"/>
      <c r="G9" s="8" t="s">
        <v>5</v>
      </c>
      <c r="H9" s="8"/>
      <c r="I9" s="8" t="s">
        <v>6</v>
      </c>
      <c r="J9" s="8"/>
      <c r="K9" s="8" t="s">
        <v>7</v>
      </c>
      <c r="L9" s="8"/>
      <c r="M9" s="8" t="s">
        <v>8</v>
      </c>
      <c r="N9" s="8"/>
    </row>
    <row r="10" spans="1:14" ht="15" customHeight="1" x14ac:dyDescent="0.25">
      <c r="A10" s="10"/>
      <c r="B10" s="11"/>
      <c r="C10" s="2" t="s">
        <v>0</v>
      </c>
      <c r="D10" s="2" t="s">
        <v>1</v>
      </c>
      <c r="E10" s="2" t="s">
        <v>0</v>
      </c>
      <c r="F10" s="2" t="s">
        <v>1</v>
      </c>
      <c r="G10" s="2" t="s">
        <v>0</v>
      </c>
      <c r="H10" s="2" t="s">
        <v>1</v>
      </c>
      <c r="I10" s="2" t="s">
        <v>0</v>
      </c>
      <c r="J10" s="2" t="s">
        <v>1</v>
      </c>
      <c r="K10" s="2" t="s">
        <v>0</v>
      </c>
      <c r="L10" s="2" t="s">
        <v>1</v>
      </c>
      <c r="M10" s="2" t="s">
        <v>0</v>
      </c>
      <c r="N10" s="2" t="s">
        <v>1</v>
      </c>
    </row>
    <row r="11" spans="1:14" ht="15" customHeight="1" x14ac:dyDescent="0.25">
      <c r="A11" s="3">
        <v>1</v>
      </c>
      <c r="B11" s="3" t="s">
        <v>9</v>
      </c>
      <c r="C11" s="6">
        <v>8504280398.9399996</v>
      </c>
      <c r="D11" s="4">
        <v>8161</v>
      </c>
      <c r="E11" s="6">
        <v>7521865637.0199995</v>
      </c>
      <c r="F11" s="4">
        <v>14875</v>
      </c>
      <c r="G11" s="6">
        <v>7088728650.9800005</v>
      </c>
      <c r="H11" s="4">
        <v>14767</v>
      </c>
      <c r="I11" s="6">
        <v>6445648872.1899996</v>
      </c>
      <c r="J11" s="4">
        <v>14674</v>
      </c>
      <c r="K11" s="6">
        <v>6884829246.79</v>
      </c>
      <c r="L11" s="5">
        <v>8485</v>
      </c>
      <c r="M11" s="6">
        <v>8126785018.2200003</v>
      </c>
      <c r="N11" s="5">
        <v>18197</v>
      </c>
    </row>
    <row r="12" spans="1:14" ht="15" customHeight="1" x14ac:dyDescent="0.25">
      <c r="A12" s="3">
        <v>2</v>
      </c>
      <c r="B12" s="3" t="s">
        <v>10</v>
      </c>
      <c r="C12" s="6">
        <v>5764345713.3800001</v>
      </c>
      <c r="D12" s="4">
        <v>40186</v>
      </c>
      <c r="E12" s="6">
        <v>5643856936.9700003</v>
      </c>
      <c r="F12" s="4">
        <v>117514</v>
      </c>
      <c r="G12" s="6">
        <v>5618726486.3199997</v>
      </c>
      <c r="H12" s="4">
        <v>124032</v>
      </c>
      <c r="I12" s="6">
        <v>5574130949.7300005</v>
      </c>
      <c r="J12" s="4">
        <v>128142</v>
      </c>
      <c r="K12" s="6">
        <v>5532451032.7399998</v>
      </c>
      <c r="L12" s="5">
        <v>53366</v>
      </c>
      <c r="M12" s="6">
        <v>5506978354.6300001</v>
      </c>
      <c r="N12" s="5">
        <v>190036</v>
      </c>
    </row>
    <row r="13" spans="1:14" ht="15" customHeight="1" x14ac:dyDescent="0.25">
      <c r="A13" s="3">
        <v>3</v>
      </c>
      <c r="B13" s="3" t="s">
        <v>11</v>
      </c>
      <c r="C13" s="6">
        <v>3824046947.1099997</v>
      </c>
      <c r="D13" s="4">
        <v>41950</v>
      </c>
      <c r="E13" s="6">
        <v>3834538914.3299999</v>
      </c>
      <c r="F13" s="4">
        <v>46086</v>
      </c>
      <c r="G13" s="6">
        <v>3905080018.5499997</v>
      </c>
      <c r="H13" s="4">
        <v>47456</v>
      </c>
      <c r="I13" s="6">
        <v>3812059435.1599998</v>
      </c>
      <c r="J13" s="4">
        <v>49247</v>
      </c>
      <c r="K13" s="6">
        <v>3819716044.96</v>
      </c>
      <c r="L13" s="5">
        <v>43667</v>
      </c>
      <c r="M13" s="6">
        <v>3719010818.5799999</v>
      </c>
      <c r="N13" s="5">
        <v>49764</v>
      </c>
    </row>
    <row r="14" spans="1:14" ht="15" customHeight="1" x14ac:dyDescent="0.25">
      <c r="A14" s="3">
        <v>4</v>
      </c>
      <c r="B14" s="3" t="s">
        <v>12</v>
      </c>
      <c r="C14" s="6">
        <v>3001258859.5900002</v>
      </c>
      <c r="D14" s="4">
        <v>11548</v>
      </c>
      <c r="E14" s="6">
        <v>3012690443.4499998</v>
      </c>
      <c r="F14" s="4">
        <v>15144</v>
      </c>
      <c r="G14" s="6">
        <v>3004493081.8699999</v>
      </c>
      <c r="H14" s="4">
        <v>15102</v>
      </c>
      <c r="I14" s="6">
        <v>3048135342.4700003</v>
      </c>
      <c r="J14" s="4">
        <v>14960</v>
      </c>
      <c r="K14" s="6">
        <v>3016453209.0599999</v>
      </c>
      <c r="L14" s="5">
        <v>11267</v>
      </c>
      <c r="M14" s="6">
        <v>2985191438.1300001</v>
      </c>
      <c r="N14" s="5">
        <v>14869</v>
      </c>
    </row>
    <row r="15" spans="1:14" ht="15" customHeight="1" x14ac:dyDescent="0.25">
      <c r="A15" s="3">
        <v>5</v>
      </c>
      <c r="B15" s="3" t="s">
        <v>13</v>
      </c>
      <c r="C15" s="6">
        <v>2519265599.2399998</v>
      </c>
      <c r="D15" s="4">
        <v>64392</v>
      </c>
      <c r="E15" s="6">
        <v>2631008793.77</v>
      </c>
      <c r="F15" s="4">
        <v>69437</v>
      </c>
      <c r="G15" s="6">
        <v>2512608828.1399999</v>
      </c>
      <c r="H15" s="4">
        <v>66643</v>
      </c>
      <c r="I15" s="6">
        <v>2463625141.98</v>
      </c>
      <c r="J15" s="4">
        <v>65849</v>
      </c>
      <c r="K15" s="6">
        <v>2523763452.6500001</v>
      </c>
      <c r="L15" s="5">
        <v>53383</v>
      </c>
      <c r="M15" s="6">
        <v>2530207171.5599999</v>
      </c>
      <c r="N15" s="5">
        <v>60973</v>
      </c>
    </row>
    <row r="16" spans="1:14" ht="15" customHeight="1" x14ac:dyDescent="0.25">
      <c r="A16" s="3">
        <v>6</v>
      </c>
      <c r="B16" s="3" t="s">
        <v>14</v>
      </c>
      <c r="C16" s="6">
        <v>1798522057.21</v>
      </c>
      <c r="D16" s="4">
        <v>4017</v>
      </c>
      <c r="E16" s="6">
        <v>1848341595.52</v>
      </c>
      <c r="F16" s="4">
        <v>4194</v>
      </c>
      <c r="G16" s="6">
        <v>1821889298.71</v>
      </c>
      <c r="H16" s="4">
        <v>4145</v>
      </c>
      <c r="I16" s="6">
        <v>1726488509.8900001</v>
      </c>
      <c r="J16" s="4">
        <v>3967</v>
      </c>
      <c r="K16" s="6">
        <v>1643562913.02</v>
      </c>
      <c r="L16" s="5">
        <v>3663</v>
      </c>
      <c r="M16" s="6">
        <v>1584082235.78</v>
      </c>
      <c r="N16" s="5">
        <v>3944</v>
      </c>
    </row>
    <row r="17" spans="1:14" ht="15" customHeight="1" x14ac:dyDescent="0.25">
      <c r="A17" s="3">
        <v>7</v>
      </c>
      <c r="B17" s="3" t="s">
        <v>15</v>
      </c>
      <c r="C17" s="6">
        <v>1385716335.3699999</v>
      </c>
      <c r="D17" s="4">
        <v>3227</v>
      </c>
      <c r="E17" s="6">
        <v>1455056612.8800001</v>
      </c>
      <c r="F17" s="4">
        <v>3269</v>
      </c>
      <c r="G17" s="6">
        <v>1506697085.6900001</v>
      </c>
      <c r="H17" s="4">
        <v>3295</v>
      </c>
      <c r="I17" s="6">
        <v>1505621785.95</v>
      </c>
      <c r="J17" s="4">
        <v>3256</v>
      </c>
      <c r="K17" s="6">
        <v>1515560865.3</v>
      </c>
      <c r="L17" s="5">
        <v>3221</v>
      </c>
      <c r="M17" s="6">
        <v>1485910391.1199999</v>
      </c>
      <c r="N17" s="5">
        <v>3187</v>
      </c>
    </row>
    <row r="18" spans="1:14" ht="15" customHeight="1" x14ac:dyDescent="0.25">
      <c r="A18" s="3">
        <v>8</v>
      </c>
      <c r="B18" s="3" t="s">
        <v>16</v>
      </c>
      <c r="C18" s="6">
        <v>1429015384.25</v>
      </c>
      <c r="D18" s="4">
        <v>8359</v>
      </c>
      <c r="E18" s="6">
        <v>1464114291.6199999</v>
      </c>
      <c r="F18" s="4">
        <v>8885</v>
      </c>
      <c r="G18" s="6">
        <v>1425582002.21</v>
      </c>
      <c r="H18" s="4">
        <v>8881</v>
      </c>
      <c r="I18" s="6">
        <v>1473220105.9100001</v>
      </c>
      <c r="J18" s="4">
        <v>8843</v>
      </c>
      <c r="K18" s="6">
        <v>1461262747.1200001</v>
      </c>
      <c r="L18" s="5">
        <v>8144</v>
      </c>
      <c r="M18" s="6">
        <v>1480823068.0799999</v>
      </c>
      <c r="N18" s="5">
        <v>8496</v>
      </c>
    </row>
    <row r="19" spans="1:14" ht="15" customHeight="1" x14ac:dyDescent="0.25">
      <c r="A19" s="3">
        <v>9</v>
      </c>
      <c r="B19" s="3" t="s">
        <v>17</v>
      </c>
      <c r="C19" s="6">
        <v>1549706179.5999999</v>
      </c>
      <c r="D19" s="4">
        <v>1211</v>
      </c>
      <c r="E19" s="6">
        <v>1586308748.9300001</v>
      </c>
      <c r="F19" s="4">
        <v>1203</v>
      </c>
      <c r="G19" s="6">
        <v>1530644824.01</v>
      </c>
      <c r="H19" s="4">
        <v>1180</v>
      </c>
      <c r="I19" s="6">
        <v>1675395411.29</v>
      </c>
      <c r="J19" s="4">
        <v>1163</v>
      </c>
      <c r="K19" s="6">
        <v>1564898284.3299999</v>
      </c>
      <c r="L19" s="5">
        <v>1141</v>
      </c>
      <c r="M19" s="6">
        <v>1467735843.27</v>
      </c>
      <c r="N19" s="5">
        <v>1096</v>
      </c>
    </row>
    <row r="20" spans="1:14" ht="15" customHeight="1" x14ac:dyDescent="0.25">
      <c r="A20" s="3">
        <v>10</v>
      </c>
      <c r="B20" s="3" t="s">
        <v>18</v>
      </c>
      <c r="C20" s="6">
        <v>890337899.85000002</v>
      </c>
      <c r="D20" s="4">
        <v>2297</v>
      </c>
      <c r="E20" s="6">
        <v>892793514.22000003</v>
      </c>
      <c r="F20" s="4">
        <v>2247</v>
      </c>
      <c r="G20" s="6">
        <v>912363201.74000001</v>
      </c>
      <c r="H20" s="4">
        <v>2216</v>
      </c>
      <c r="I20" s="6">
        <v>894913035.97000003</v>
      </c>
      <c r="J20" s="4">
        <v>2178</v>
      </c>
      <c r="K20" s="6">
        <v>875071861.79000008</v>
      </c>
      <c r="L20" s="5">
        <v>2186</v>
      </c>
      <c r="M20" s="6">
        <v>875370746.76999998</v>
      </c>
      <c r="N20" s="5">
        <v>2175</v>
      </c>
    </row>
    <row r="21" spans="1:14" ht="15" customHeight="1" x14ac:dyDescent="0.25">
      <c r="A21" s="3">
        <v>11</v>
      </c>
      <c r="B21" s="3" t="s">
        <v>19</v>
      </c>
      <c r="C21" s="6">
        <v>735490620.96000004</v>
      </c>
      <c r="D21" s="4">
        <v>2396</v>
      </c>
      <c r="E21" s="6">
        <v>742632284.52999997</v>
      </c>
      <c r="F21" s="4">
        <v>2431</v>
      </c>
      <c r="G21" s="6">
        <v>709309627.84000003</v>
      </c>
      <c r="H21" s="4">
        <v>2341</v>
      </c>
      <c r="I21" s="6">
        <v>700779464.40999997</v>
      </c>
      <c r="J21" s="4">
        <v>2283</v>
      </c>
      <c r="K21" s="6">
        <v>736250357.62</v>
      </c>
      <c r="L21" s="5">
        <v>2233</v>
      </c>
      <c r="M21" s="6">
        <v>714146809.40999997</v>
      </c>
      <c r="N21" s="5">
        <v>2212</v>
      </c>
    </row>
    <row r="22" spans="1:14" ht="15" customHeight="1" x14ac:dyDescent="0.25">
      <c r="A22" s="3">
        <v>12</v>
      </c>
      <c r="B22" s="3" t="s">
        <v>20</v>
      </c>
      <c r="C22" s="6">
        <v>725793548.23000002</v>
      </c>
      <c r="D22" s="4">
        <v>1930</v>
      </c>
      <c r="E22" s="6">
        <v>759804690.89999998</v>
      </c>
      <c r="F22" s="4">
        <v>1966</v>
      </c>
      <c r="G22" s="6">
        <v>771111584.5</v>
      </c>
      <c r="H22" s="4">
        <v>1953</v>
      </c>
      <c r="I22" s="6">
        <v>751583464.36000001</v>
      </c>
      <c r="J22" s="4">
        <v>1938</v>
      </c>
      <c r="K22" s="6">
        <v>724049964.18999994</v>
      </c>
      <c r="L22" s="5">
        <v>1886</v>
      </c>
      <c r="M22" s="6">
        <v>710677567.29000008</v>
      </c>
      <c r="N22" s="5">
        <v>1853</v>
      </c>
    </row>
    <row r="23" spans="1:14" ht="15" customHeight="1" x14ac:dyDescent="0.25">
      <c r="A23" s="3">
        <v>13</v>
      </c>
      <c r="B23" s="3" t="s">
        <v>21</v>
      </c>
      <c r="C23" s="6">
        <v>590005175.72000003</v>
      </c>
      <c r="D23" s="4">
        <v>72</v>
      </c>
      <c r="E23" s="6">
        <v>673682705.83000004</v>
      </c>
      <c r="F23" s="4">
        <v>79</v>
      </c>
      <c r="G23" s="6">
        <v>701500614.71000004</v>
      </c>
      <c r="H23" s="4">
        <v>86</v>
      </c>
      <c r="I23" s="6">
        <v>643195566.96000004</v>
      </c>
      <c r="J23" s="4">
        <v>77</v>
      </c>
      <c r="K23" s="6">
        <v>577897031.38999999</v>
      </c>
      <c r="L23" s="5">
        <v>78</v>
      </c>
      <c r="M23" s="6">
        <v>707094932.47000003</v>
      </c>
      <c r="N23" s="5">
        <v>82</v>
      </c>
    </row>
    <row r="24" spans="1:14" ht="15" customHeight="1" x14ac:dyDescent="0.25">
      <c r="A24" s="3">
        <v>14</v>
      </c>
      <c r="B24" s="3" t="s">
        <v>22</v>
      </c>
      <c r="C24" s="6">
        <v>602653795.34000003</v>
      </c>
      <c r="D24" s="4">
        <v>2235</v>
      </c>
      <c r="E24" s="6">
        <v>596284418.12</v>
      </c>
      <c r="F24" s="4">
        <v>3258</v>
      </c>
      <c r="G24" s="6">
        <v>652906705.47000003</v>
      </c>
      <c r="H24" s="4">
        <v>3256</v>
      </c>
      <c r="I24" s="6">
        <v>609582880.39999998</v>
      </c>
      <c r="J24" s="4">
        <v>3191</v>
      </c>
      <c r="K24" s="6">
        <v>576373528.96000004</v>
      </c>
      <c r="L24" s="5">
        <v>2114</v>
      </c>
      <c r="M24" s="6">
        <v>587368239.25</v>
      </c>
      <c r="N24" s="5">
        <v>2383</v>
      </c>
    </row>
    <row r="25" spans="1:14" ht="15" customHeight="1" x14ac:dyDescent="0.25">
      <c r="A25" s="3">
        <v>15</v>
      </c>
      <c r="B25" s="3" t="s">
        <v>23</v>
      </c>
      <c r="C25" s="6">
        <v>381849084.94999999</v>
      </c>
      <c r="D25" s="4">
        <v>1037</v>
      </c>
      <c r="E25" s="6">
        <v>356742775</v>
      </c>
      <c r="F25" s="4">
        <v>1031</v>
      </c>
      <c r="G25" s="6">
        <v>366913997.56999999</v>
      </c>
      <c r="H25" s="4">
        <v>1075</v>
      </c>
      <c r="I25" s="6">
        <v>366829824.67000002</v>
      </c>
      <c r="J25" s="4">
        <v>1114</v>
      </c>
      <c r="K25" s="6">
        <v>355174365.92000002</v>
      </c>
      <c r="L25" s="5">
        <v>1110</v>
      </c>
      <c r="M25" s="6">
        <v>362362014.50999999</v>
      </c>
      <c r="N25" s="5">
        <v>1109</v>
      </c>
    </row>
    <row r="26" spans="1:14" ht="15" customHeight="1" x14ac:dyDescent="0.25">
      <c r="A26" s="3">
        <v>16</v>
      </c>
      <c r="B26" s="3" t="s">
        <v>24</v>
      </c>
      <c r="C26" s="6">
        <v>336845797.57999998</v>
      </c>
      <c r="D26" s="4">
        <v>517</v>
      </c>
      <c r="E26" s="6">
        <v>364786408.32999998</v>
      </c>
      <c r="F26" s="4">
        <v>498</v>
      </c>
      <c r="G26" s="6">
        <v>352012120.37</v>
      </c>
      <c r="H26" s="4">
        <v>482</v>
      </c>
      <c r="I26" s="6">
        <v>340202220.72000003</v>
      </c>
      <c r="J26" s="4">
        <v>452</v>
      </c>
      <c r="K26" s="6">
        <v>334426215.06</v>
      </c>
      <c r="L26" s="5">
        <v>432</v>
      </c>
      <c r="M26" s="6">
        <v>317229616.30000001</v>
      </c>
      <c r="N26" s="5">
        <v>397</v>
      </c>
    </row>
    <row r="27" spans="1:14" ht="15" customHeight="1" x14ac:dyDescent="0.25">
      <c r="A27" s="3">
        <v>17</v>
      </c>
      <c r="B27" s="3" t="s">
        <v>25</v>
      </c>
      <c r="C27" s="6">
        <v>262409939.75</v>
      </c>
      <c r="D27" s="4">
        <v>622</v>
      </c>
      <c r="E27" s="6">
        <v>275973516.19</v>
      </c>
      <c r="F27" s="4">
        <v>662</v>
      </c>
      <c r="G27" s="6">
        <v>280113786.50999999</v>
      </c>
      <c r="H27" s="4">
        <v>695</v>
      </c>
      <c r="I27" s="6">
        <v>300092248.60000002</v>
      </c>
      <c r="J27" s="4">
        <v>713</v>
      </c>
      <c r="K27" s="6">
        <v>307123744.92000002</v>
      </c>
      <c r="L27" s="5">
        <v>731</v>
      </c>
      <c r="M27" s="6">
        <v>306222298.38</v>
      </c>
      <c r="N27" s="5">
        <v>728</v>
      </c>
    </row>
    <row r="28" spans="1:14" ht="15" customHeight="1" x14ac:dyDescent="0.25">
      <c r="A28" s="3">
        <v>18</v>
      </c>
      <c r="B28" s="3" t="s">
        <v>26</v>
      </c>
      <c r="C28" s="6">
        <v>249085144.63999999</v>
      </c>
      <c r="D28" s="4">
        <v>877</v>
      </c>
      <c r="E28" s="6">
        <v>264359355.88999999</v>
      </c>
      <c r="F28" s="4">
        <v>911</v>
      </c>
      <c r="G28" s="6">
        <v>276821376.62</v>
      </c>
      <c r="H28" s="4">
        <v>949</v>
      </c>
      <c r="I28" s="6">
        <v>291647927.30000001</v>
      </c>
      <c r="J28" s="4">
        <v>980</v>
      </c>
      <c r="K28" s="6">
        <v>300688485.25999999</v>
      </c>
      <c r="L28" s="5">
        <v>994</v>
      </c>
      <c r="M28" s="6">
        <v>303655299.22000003</v>
      </c>
      <c r="N28" s="5">
        <v>999</v>
      </c>
    </row>
    <row r="29" spans="1:14" ht="15" customHeight="1" x14ac:dyDescent="0.25">
      <c r="A29" s="3">
        <v>19</v>
      </c>
      <c r="B29" s="3" t="s">
        <v>27</v>
      </c>
      <c r="C29" s="6">
        <v>341991373</v>
      </c>
      <c r="D29" s="4">
        <v>375</v>
      </c>
      <c r="E29" s="6">
        <v>316217324.13999999</v>
      </c>
      <c r="F29" s="4">
        <v>362</v>
      </c>
      <c r="G29" s="6">
        <v>359058212.80000001</v>
      </c>
      <c r="H29" s="4">
        <v>373</v>
      </c>
      <c r="I29" s="6">
        <v>289771782.88</v>
      </c>
      <c r="J29" s="4">
        <v>377</v>
      </c>
      <c r="K29" s="6">
        <v>317844583.87</v>
      </c>
      <c r="L29" s="5">
        <v>390</v>
      </c>
      <c r="M29" s="6">
        <v>286177614.74000001</v>
      </c>
      <c r="N29" s="5">
        <v>384</v>
      </c>
    </row>
    <row r="30" spans="1:14" ht="15" customHeight="1" x14ac:dyDescent="0.25">
      <c r="A30" s="3">
        <v>20</v>
      </c>
      <c r="B30" s="3" t="s">
        <v>28</v>
      </c>
      <c r="C30" s="6">
        <v>244546369.97</v>
      </c>
      <c r="D30" s="4">
        <v>690</v>
      </c>
      <c r="E30" s="6">
        <v>248382177.93000001</v>
      </c>
      <c r="F30" s="4">
        <v>700</v>
      </c>
      <c r="G30" s="6">
        <v>249703909.02000001</v>
      </c>
      <c r="H30" s="4">
        <v>715</v>
      </c>
      <c r="I30" s="6">
        <v>262805486.50999999</v>
      </c>
      <c r="J30" s="4">
        <v>735</v>
      </c>
      <c r="K30" s="6">
        <v>255564765</v>
      </c>
      <c r="L30" s="5">
        <v>730</v>
      </c>
      <c r="M30" s="6">
        <v>245801058.27000001</v>
      </c>
      <c r="N30" s="5">
        <v>714</v>
      </c>
    </row>
    <row r="31" spans="1:14" ht="15" customHeight="1" x14ac:dyDescent="0.25">
      <c r="A31" s="3">
        <v>21</v>
      </c>
      <c r="B31" s="3" t="s">
        <v>29</v>
      </c>
      <c r="C31" s="6">
        <v>236008479.41</v>
      </c>
      <c r="D31" s="4">
        <v>1386</v>
      </c>
      <c r="E31" s="6">
        <v>223266580.25</v>
      </c>
      <c r="F31" s="4">
        <v>1395</v>
      </c>
      <c r="G31" s="6">
        <v>219306687.02000001</v>
      </c>
      <c r="H31" s="4">
        <v>1348</v>
      </c>
      <c r="I31" s="6">
        <v>225469847.42000002</v>
      </c>
      <c r="J31" s="4">
        <v>1316</v>
      </c>
      <c r="K31" s="6">
        <v>224782582.97999999</v>
      </c>
      <c r="L31" s="5">
        <v>1216</v>
      </c>
      <c r="M31" s="6">
        <v>233256212.63999999</v>
      </c>
      <c r="N31" s="5">
        <v>1358</v>
      </c>
    </row>
    <row r="32" spans="1:14" ht="15" customHeight="1" x14ac:dyDescent="0.25">
      <c r="A32" s="3">
        <v>22</v>
      </c>
      <c r="B32" s="3" t="s">
        <v>30</v>
      </c>
      <c r="C32" s="6">
        <v>197566603.53</v>
      </c>
      <c r="D32" s="4">
        <v>444</v>
      </c>
      <c r="E32" s="6">
        <v>198622973.43000001</v>
      </c>
      <c r="F32" s="4">
        <v>576</v>
      </c>
      <c r="G32" s="6">
        <v>209030871.29999998</v>
      </c>
      <c r="H32" s="4">
        <v>595</v>
      </c>
      <c r="I32" s="6">
        <v>213504784.19</v>
      </c>
      <c r="J32" s="4">
        <v>651</v>
      </c>
      <c r="K32" s="6">
        <v>233839215.16999999</v>
      </c>
      <c r="L32" s="5">
        <v>526</v>
      </c>
      <c r="M32" s="6">
        <v>221593577.13</v>
      </c>
      <c r="N32" s="5">
        <v>671</v>
      </c>
    </row>
    <row r="33" spans="1:14" ht="15" customHeight="1" x14ac:dyDescent="0.25">
      <c r="A33" s="3">
        <v>23</v>
      </c>
      <c r="B33" s="3" t="s">
        <v>31</v>
      </c>
      <c r="C33" s="6">
        <v>142995746.46000001</v>
      </c>
      <c r="D33" s="4">
        <v>208</v>
      </c>
      <c r="E33" s="6">
        <v>144470492.78999999</v>
      </c>
      <c r="F33" s="4">
        <v>245</v>
      </c>
      <c r="G33" s="6">
        <v>172408299.27000001</v>
      </c>
      <c r="H33" s="4">
        <v>254</v>
      </c>
      <c r="I33" s="6">
        <v>162065548.06</v>
      </c>
      <c r="J33" s="4">
        <v>268</v>
      </c>
      <c r="K33" s="6">
        <v>189953262.74000001</v>
      </c>
      <c r="L33" s="5">
        <v>278</v>
      </c>
      <c r="M33" s="6">
        <v>214288743.38999999</v>
      </c>
      <c r="N33" s="5">
        <v>293</v>
      </c>
    </row>
    <row r="34" spans="1:14" ht="15" customHeight="1" x14ac:dyDescent="0.25">
      <c r="A34" s="3">
        <v>24</v>
      </c>
      <c r="B34" s="3" t="s">
        <v>32</v>
      </c>
      <c r="C34" s="6">
        <v>301813740.48000002</v>
      </c>
      <c r="D34" s="4">
        <v>392</v>
      </c>
      <c r="E34" s="6">
        <v>303891662.45999998</v>
      </c>
      <c r="F34" s="4">
        <v>393</v>
      </c>
      <c r="G34" s="6">
        <v>258755282.87</v>
      </c>
      <c r="H34" s="4">
        <v>391</v>
      </c>
      <c r="I34" s="6">
        <v>176565875.53</v>
      </c>
      <c r="J34" s="4">
        <v>295</v>
      </c>
      <c r="K34" s="6">
        <v>176620614.03999999</v>
      </c>
      <c r="L34" s="5">
        <v>293</v>
      </c>
      <c r="M34" s="6">
        <v>172881615.40000001</v>
      </c>
      <c r="N34" s="5">
        <v>272</v>
      </c>
    </row>
    <row r="35" spans="1:14" ht="15" customHeight="1" x14ac:dyDescent="0.25">
      <c r="A35" s="3">
        <v>25</v>
      </c>
      <c r="B35" s="3" t="s">
        <v>33</v>
      </c>
      <c r="C35" s="6">
        <v>137192907.33000001</v>
      </c>
      <c r="D35" s="4">
        <v>1320</v>
      </c>
      <c r="E35" s="6">
        <v>139253582.06</v>
      </c>
      <c r="F35" s="4">
        <v>1422</v>
      </c>
      <c r="G35" s="6">
        <v>140151014.72999999</v>
      </c>
      <c r="H35" s="4">
        <v>1409</v>
      </c>
      <c r="I35" s="6">
        <v>144169466.51000002</v>
      </c>
      <c r="J35" s="4">
        <v>1410</v>
      </c>
      <c r="K35" s="6">
        <v>141704006.20999998</v>
      </c>
      <c r="L35" s="5">
        <v>1304</v>
      </c>
      <c r="M35" s="6">
        <v>140618092.75</v>
      </c>
      <c r="N35" s="5">
        <v>1412</v>
      </c>
    </row>
    <row r="36" spans="1:14" ht="15" customHeight="1" x14ac:dyDescent="0.25">
      <c r="A36" s="3">
        <v>26</v>
      </c>
      <c r="B36" s="3" t="s">
        <v>34</v>
      </c>
      <c r="C36" s="6">
        <v>102555156.89</v>
      </c>
      <c r="D36" s="4">
        <v>218</v>
      </c>
      <c r="E36" s="6">
        <v>104004081.40000001</v>
      </c>
      <c r="F36" s="4">
        <v>236</v>
      </c>
      <c r="G36" s="6">
        <v>110683616.12</v>
      </c>
      <c r="H36" s="4">
        <v>243</v>
      </c>
      <c r="I36" s="6">
        <v>107068068.15000001</v>
      </c>
      <c r="J36" s="4">
        <v>246</v>
      </c>
      <c r="K36" s="6">
        <v>108594654.69</v>
      </c>
      <c r="L36" s="5">
        <v>248</v>
      </c>
      <c r="M36" s="6">
        <v>124561840.58</v>
      </c>
      <c r="N36" s="5">
        <v>260</v>
      </c>
    </row>
    <row r="37" spans="1:14" ht="15" customHeight="1" x14ac:dyDescent="0.25">
      <c r="A37" s="3">
        <v>27</v>
      </c>
      <c r="B37" s="3" t="s">
        <v>35</v>
      </c>
      <c r="C37" s="6">
        <v>86822600.140000001</v>
      </c>
      <c r="D37" s="4">
        <v>276</v>
      </c>
      <c r="E37" s="6">
        <v>86071788.689999998</v>
      </c>
      <c r="F37" s="4">
        <v>266</v>
      </c>
      <c r="G37" s="6">
        <v>84855967.569999993</v>
      </c>
      <c r="H37" s="4">
        <v>261</v>
      </c>
      <c r="I37" s="6">
        <v>86296492.129999995</v>
      </c>
      <c r="J37" s="4">
        <v>255</v>
      </c>
      <c r="K37" s="6">
        <v>84896337.159999996</v>
      </c>
      <c r="L37" s="5">
        <v>254</v>
      </c>
      <c r="M37" s="6">
        <v>84948881.840000004</v>
      </c>
      <c r="N37" s="5">
        <v>254</v>
      </c>
    </row>
    <row r="38" spans="1:14" ht="15" customHeight="1" x14ac:dyDescent="0.25">
      <c r="A38" s="3">
        <v>28</v>
      </c>
      <c r="B38" s="3" t="s">
        <v>36</v>
      </c>
      <c r="C38" s="6">
        <v>18223924.43</v>
      </c>
      <c r="D38" s="4">
        <v>25</v>
      </c>
      <c r="E38" s="6">
        <v>20023972.640000001</v>
      </c>
      <c r="F38" s="4">
        <v>26</v>
      </c>
      <c r="G38" s="6">
        <v>20371129.039999999</v>
      </c>
      <c r="H38" s="4">
        <v>32</v>
      </c>
      <c r="I38" s="6">
        <v>15067358.300000001</v>
      </c>
      <c r="J38" s="4">
        <v>32</v>
      </c>
      <c r="K38" s="6">
        <v>24486722.899999999</v>
      </c>
      <c r="L38" s="5">
        <v>39</v>
      </c>
      <c r="M38" s="6">
        <v>63304472.719999999</v>
      </c>
      <c r="N38" s="5">
        <v>49</v>
      </c>
    </row>
    <row r="39" spans="1:14" ht="15" customHeight="1" x14ac:dyDescent="0.25">
      <c r="A39" s="3">
        <v>29</v>
      </c>
      <c r="B39" s="3" t="s">
        <v>37</v>
      </c>
      <c r="C39" s="6">
        <v>53876838.329999998</v>
      </c>
      <c r="D39" s="4">
        <v>125</v>
      </c>
      <c r="E39" s="6">
        <v>47790522.649999999</v>
      </c>
      <c r="F39" s="4">
        <v>126</v>
      </c>
      <c r="G39" s="6">
        <v>49697757.409999996</v>
      </c>
      <c r="H39" s="4">
        <v>132</v>
      </c>
      <c r="I39" s="6">
        <v>53813583.859999999</v>
      </c>
      <c r="J39" s="4">
        <v>141</v>
      </c>
      <c r="K39" s="6">
        <v>68338459.200000003</v>
      </c>
      <c r="L39" s="5">
        <v>149</v>
      </c>
      <c r="M39" s="6">
        <v>56523123.549999997</v>
      </c>
      <c r="N39" s="5">
        <v>146</v>
      </c>
    </row>
    <row r="40" spans="1:14" ht="15" customHeight="1" x14ac:dyDescent="0.25">
      <c r="A40" s="3">
        <v>30</v>
      </c>
      <c r="B40" s="3" t="s">
        <v>38</v>
      </c>
      <c r="C40" s="6">
        <v>51722182.390000001</v>
      </c>
      <c r="D40" s="4">
        <v>119</v>
      </c>
      <c r="E40" s="6">
        <v>51722182.390000001</v>
      </c>
      <c r="F40" s="4">
        <v>119</v>
      </c>
      <c r="G40" s="6">
        <v>51722182.390000001</v>
      </c>
      <c r="H40" s="4">
        <v>119</v>
      </c>
      <c r="I40" s="6">
        <v>50382635.310000002</v>
      </c>
      <c r="J40" s="4">
        <v>119</v>
      </c>
      <c r="K40" s="6">
        <v>49565783.020000003</v>
      </c>
      <c r="L40" s="5">
        <v>119</v>
      </c>
      <c r="M40" s="6">
        <v>49513469</v>
      </c>
      <c r="N40" s="5">
        <v>119</v>
      </c>
    </row>
    <row r="41" spans="1:14" ht="15" customHeight="1" x14ac:dyDescent="0.25">
      <c r="A41" s="3">
        <v>31</v>
      </c>
      <c r="B41" s="3" t="s">
        <v>39</v>
      </c>
      <c r="C41" s="6">
        <v>34436102.390000001</v>
      </c>
      <c r="D41" s="4">
        <v>43</v>
      </c>
      <c r="E41" s="6">
        <v>0</v>
      </c>
      <c r="F41" s="4">
        <v>0</v>
      </c>
      <c r="G41" s="6">
        <v>34817254.340000004</v>
      </c>
      <c r="H41" s="4">
        <v>43</v>
      </c>
      <c r="I41" s="6">
        <v>37005517.509999998</v>
      </c>
      <c r="J41" s="4">
        <v>47</v>
      </c>
      <c r="K41" s="6">
        <v>34013496.770000003</v>
      </c>
      <c r="L41" s="5">
        <v>39</v>
      </c>
      <c r="M41" s="6">
        <v>33212724.550000001</v>
      </c>
      <c r="N41" s="5">
        <v>38</v>
      </c>
    </row>
    <row r="42" spans="1:14" ht="15" customHeight="1" x14ac:dyDescent="0.25">
      <c r="A42" s="3">
        <v>32</v>
      </c>
      <c r="B42" s="3" t="s">
        <v>40</v>
      </c>
      <c r="C42" s="6">
        <v>24428458.219999999</v>
      </c>
      <c r="D42" s="4">
        <v>36</v>
      </c>
      <c r="E42" s="6">
        <v>24526752.039999999</v>
      </c>
      <c r="F42" s="4">
        <v>37</v>
      </c>
      <c r="G42" s="6">
        <v>27596988.699999999</v>
      </c>
      <c r="H42" s="4">
        <v>43</v>
      </c>
      <c r="I42" s="6">
        <v>27579655.25</v>
      </c>
      <c r="J42" s="4">
        <v>41</v>
      </c>
      <c r="K42" s="6">
        <v>29283993.879999999</v>
      </c>
      <c r="L42" s="5">
        <v>42</v>
      </c>
      <c r="M42" s="6">
        <v>30647991.09</v>
      </c>
      <c r="N42" s="5">
        <v>43</v>
      </c>
    </row>
    <row r="43" spans="1:14" ht="15" customHeight="1" x14ac:dyDescent="0.25">
      <c r="A43" s="3">
        <v>33</v>
      </c>
      <c r="B43" s="3" t="s">
        <v>41</v>
      </c>
      <c r="C43" s="6">
        <v>33957759.600000001</v>
      </c>
      <c r="D43" s="4">
        <v>23</v>
      </c>
      <c r="E43" s="6">
        <v>34278682.07</v>
      </c>
      <c r="F43" s="4">
        <v>24</v>
      </c>
      <c r="G43" s="6">
        <v>17589277.390000001</v>
      </c>
      <c r="H43" s="4">
        <v>20</v>
      </c>
      <c r="I43" s="6">
        <v>32961591.989999998</v>
      </c>
      <c r="J43" s="4">
        <v>18</v>
      </c>
      <c r="K43" s="6">
        <v>23912568.789999999</v>
      </c>
      <c r="L43" s="5">
        <v>19</v>
      </c>
      <c r="M43" s="6">
        <v>27753855.59</v>
      </c>
      <c r="N43" s="5">
        <v>21</v>
      </c>
    </row>
    <row r="44" spans="1:14" ht="15" customHeight="1" x14ac:dyDescent="0.25">
      <c r="A44" s="3">
        <v>34</v>
      </c>
      <c r="B44" s="3" t="s">
        <v>42</v>
      </c>
      <c r="C44" s="6">
        <v>50230240.049999997</v>
      </c>
      <c r="D44" s="4">
        <v>82</v>
      </c>
      <c r="E44" s="6">
        <v>39829981.619999997</v>
      </c>
      <c r="F44" s="4">
        <v>69</v>
      </c>
      <c r="G44" s="6">
        <v>34118733.560000002</v>
      </c>
      <c r="H44" s="4">
        <v>71</v>
      </c>
      <c r="I44" s="6">
        <v>35500528.200000003</v>
      </c>
      <c r="J44" s="4">
        <v>68</v>
      </c>
      <c r="K44" s="6">
        <v>32265909.219999999</v>
      </c>
      <c r="L44" s="5">
        <v>64</v>
      </c>
      <c r="M44" s="6">
        <v>25729906.09</v>
      </c>
      <c r="N44" s="5">
        <v>62</v>
      </c>
    </row>
    <row r="45" spans="1:14" ht="15" customHeight="1" x14ac:dyDescent="0.25">
      <c r="A45" s="3">
        <v>35</v>
      </c>
      <c r="B45" s="3" t="s">
        <v>43</v>
      </c>
      <c r="C45" s="6">
        <v>15386994.940000001</v>
      </c>
      <c r="D45" s="4">
        <v>976</v>
      </c>
      <c r="E45" s="6">
        <v>16667973.940000001</v>
      </c>
      <c r="F45" s="4">
        <v>1025</v>
      </c>
      <c r="G45" s="6">
        <v>18062352.940000001</v>
      </c>
      <c r="H45" s="4">
        <v>910</v>
      </c>
      <c r="I45" s="6">
        <v>17552872.940000001</v>
      </c>
      <c r="J45" s="4">
        <v>888</v>
      </c>
      <c r="K45" s="6">
        <v>16979048.140000001</v>
      </c>
      <c r="L45" s="5">
        <v>1098</v>
      </c>
      <c r="M45" s="6">
        <v>17160888.140000001</v>
      </c>
      <c r="N45" s="5">
        <v>1424</v>
      </c>
    </row>
    <row r="46" spans="1:14" ht="15" customHeight="1" x14ac:dyDescent="0.25">
      <c r="A46" s="3">
        <v>36</v>
      </c>
      <c r="B46" s="3" t="s">
        <v>44</v>
      </c>
      <c r="C46" s="6">
        <v>11228837.73</v>
      </c>
      <c r="D46" s="4">
        <v>31</v>
      </c>
      <c r="E46" s="6">
        <v>14473591.51</v>
      </c>
      <c r="F46" s="4">
        <v>33</v>
      </c>
      <c r="G46" s="6">
        <v>16933491.130000003</v>
      </c>
      <c r="H46" s="4">
        <v>30</v>
      </c>
      <c r="I46" s="6">
        <v>18757297.030000001</v>
      </c>
      <c r="J46" s="4">
        <v>30</v>
      </c>
      <c r="K46" s="6">
        <v>14613146.380000001</v>
      </c>
      <c r="L46" s="5">
        <v>28</v>
      </c>
      <c r="M46" s="6">
        <v>14222220.23</v>
      </c>
      <c r="N46" s="5">
        <v>30</v>
      </c>
    </row>
    <row r="47" spans="1:14" ht="15" customHeight="1" x14ac:dyDescent="0.25">
      <c r="A47" s="3">
        <v>37</v>
      </c>
      <c r="B47" s="3" t="s">
        <v>45</v>
      </c>
      <c r="C47" s="6">
        <v>18493375</v>
      </c>
      <c r="D47" s="4">
        <v>4</v>
      </c>
      <c r="E47" s="6">
        <v>3300000</v>
      </c>
      <c r="F47" s="4">
        <v>3</v>
      </c>
      <c r="G47" s="6">
        <v>8500000</v>
      </c>
      <c r="H47" s="4">
        <v>3</v>
      </c>
      <c r="I47" s="6">
        <v>14000410.959999999</v>
      </c>
      <c r="J47" s="4">
        <v>3</v>
      </c>
      <c r="K47" s="6">
        <v>15252336.390000001</v>
      </c>
      <c r="L47" s="5">
        <v>3</v>
      </c>
      <c r="M47" s="6">
        <v>14002209.959999999</v>
      </c>
      <c r="N47" s="5">
        <v>3</v>
      </c>
    </row>
    <row r="48" spans="1:14" ht="15" customHeight="1" x14ac:dyDescent="0.25">
      <c r="A48" s="3">
        <v>38</v>
      </c>
      <c r="B48" s="3" t="s">
        <v>46</v>
      </c>
      <c r="C48" s="6">
        <v>1739207.22</v>
      </c>
      <c r="D48" s="4">
        <v>17</v>
      </c>
      <c r="E48" s="6">
        <v>2199909.81</v>
      </c>
      <c r="F48" s="4">
        <v>18</v>
      </c>
      <c r="G48" s="6">
        <v>2017105.67</v>
      </c>
      <c r="H48" s="4">
        <v>16</v>
      </c>
      <c r="I48" s="6">
        <v>5442543.4400000004</v>
      </c>
      <c r="J48" s="4">
        <v>16</v>
      </c>
      <c r="K48" s="6">
        <v>10282362.040000001</v>
      </c>
      <c r="L48" s="5">
        <v>22</v>
      </c>
      <c r="M48" s="6">
        <v>10291383.809999999</v>
      </c>
      <c r="N48" s="5">
        <v>22</v>
      </c>
    </row>
    <row r="49" spans="1:14" ht="15" customHeight="1" x14ac:dyDescent="0.25">
      <c r="A49" s="3">
        <v>39</v>
      </c>
      <c r="B49" s="3" t="s">
        <v>47</v>
      </c>
      <c r="C49" s="6">
        <v>15913132.290000001</v>
      </c>
      <c r="D49" s="4">
        <v>60</v>
      </c>
      <c r="E49" s="6">
        <v>4097803.89</v>
      </c>
      <c r="F49" s="4">
        <v>67</v>
      </c>
      <c r="G49" s="6">
        <v>4008838.11</v>
      </c>
      <c r="H49" s="4">
        <v>65</v>
      </c>
      <c r="I49" s="6">
        <v>14305583.080000002</v>
      </c>
      <c r="J49" s="4">
        <v>67</v>
      </c>
      <c r="K49" s="6">
        <v>14447314.059999999</v>
      </c>
      <c r="L49" s="5">
        <v>21</v>
      </c>
      <c r="M49" s="6">
        <v>5710651.2599999998</v>
      </c>
      <c r="N49" s="5">
        <v>65</v>
      </c>
    </row>
    <row r="50" spans="1:14" ht="15" customHeight="1" x14ac:dyDescent="0.25">
      <c r="A50" s="3">
        <v>40</v>
      </c>
      <c r="B50" s="3" t="s">
        <v>48</v>
      </c>
      <c r="C50" s="6">
        <v>0</v>
      </c>
      <c r="D50" s="4">
        <v>0</v>
      </c>
      <c r="E50" s="6">
        <v>0</v>
      </c>
      <c r="F50" s="4">
        <v>0</v>
      </c>
      <c r="G50" s="6">
        <v>0</v>
      </c>
      <c r="H50" s="4">
        <v>0</v>
      </c>
      <c r="I50" s="6">
        <v>400000</v>
      </c>
      <c r="J50" s="4">
        <v>1</v>
      </c>
      <c r="K50" s="6">
        <v>1200000</v>
      </c>
      <c r="L50" s="5">
        <v>2</v>
      </c>
      <c r="M50" s="6">
        <v>2590000</v>
      </c>
      <c r="N50" s="5">
        <v>4</v>
      </c>
    </row>
    <row r="51" spans="1:14" ht="15" customHeight="1" x14ac:dyDescent="0.25">
      <c r="A51" s="3">
        <v>41</v>
      </c>
      <c r="B51" s="3" t="s">
        <v>49</v>
      </c>
      <c r="C51" s="6">
        <v>121461.86</v>
      </c>
      <c r="D51" s="4">
        <v>5</v>
      </c>
      <c r="E51" s="6">
        <v>121753.66</v>
      </c>
      <c r="F51" s="4">
        <v>5</v>
      </c>
      <c r="G51" s="6">
        <v>121753.9</v>
      </c>
      <c r="H51" s="4">
        <v>5</v>
      </c>
      <c r="I51" s="6">
        <v>122049.69</v>
      </c>
      <c r="J51" s="4">
        <v>5</v>
      </c>
      <c r="K51" s="6">
        <v>1572049.78</v>
      </c>
      <c r="L51" s="5">
        <v>7</v>
      </c>
      <c r="M51" s="6">
        <v>1839184.02</v>
      </c>
      <c r="N51" s="5">
        <v>6</v>
      </c>
    </row>
    <row r="52" spans="1:14" ht="15" customHeight="1" x14ac:dyDescent="0.25">
      <c r="A52" s="3">
        <v>42</v>
      </c>
      <c r="B52" s="3" t="s">
        <v>50</v>
      </c>
      <c r="C52" s="6">
        <v>864450.55</v>
      </c>
      <c r="D52" s="4">
        <v>21</v>
      </c>
      <c r="E52" s="6">
        <v>864450.55</v>
      </c>
      <c r="F52" s="4">
        <v>21</v>
      </c>
      <c r="G52" s="6">
        <v>641092.87</v>
      </c>
      <c r="H52" s="4">
        <v>21</v>
      </c>
      <c r="I52" s="6">
        <v>637647.43999999994</v>
      </c>
      <c r="J52" s="4">
        <v>21</v>
      </c>
      <c r="K52" s="6">
        <v>365533.51</v>
      </c>
      <c r="L52" s="5">
        <v>21</v>
      </c>
      <c r="M52" s="6">
        <v>365533.51</v>
      </c>
      <c r="N52" s="5">
        <v>21</v>
      </c>
    </row>
    <row r="53" spans="1:14" ht="15" customHeight="1" x14ac:dyDescent="0.25">
      <c r="A53" s="3"/>
      <c r="B53" s="12" t="s">
        <v>2</v>
      </c>
      <c r="C53" s="7">
        <f>SUM(C11:C52)</f>
        <v>36672744423.920021</v>
      </c>
      <c r="D53" s="7">
        <f t="shared" ref="D53:N53" si="0">SUM(D11:D52)</f>
        <v>201910</v>
      </c>
      <c r="E53" s="7">
        <f t="shared" si="0"/>
        <v>35948919883.420013</v>
      </c>
      <c r="F53" s="7">
        <f t="shared" si="0"/>
        <v>300858</v>
      </c>
      <c r="G53" s="7">
        <f t="shared" si="0"/>
        <v>35527655109.959991</v>
      </c>
      <c r="H53" s="7">
        <f t="shared" si="0"/>
        <v>305653</v>
      </c>
      <c r="I53" s="7">
        <f t="shared" si="0"/>
        <v>34614398814.339996</v>
      </c>
      <c r="J53" s="7">
        <f t="shared" si="0"/>
        <v>310077</v>
      </c>
      <c r="K53" s="7">
        <f t="shared" si="0"/>
        <v>34819932097.019981</v>
      </c>
      <c r="L53" s="7">
        <f t="shared" si="0"/>
        <v>205013</v>
      </c>
      <c r="M53" s="7">
        <f t="shared" si="0"/>
        <v>35847847113.229996</v>
      </c>
      <c r="N53" s="7">
        <f t="shared" si="0"/>
        <v>370171</v>
      </c>
    </row>
  </sheetData>
  <mergeCells count="9">
    <mergeCell ref="M9:N9"/>
    <mergeCell ref="A1:N7"/>
    <mergeCell ref="K9:L9"/>
    <mergeCell ref="I9:J9"/>
    <mergeCell ref="G9:H9"/>
    <mergeCell ref="E9:F9"/>
    <mergeCell ref="C9:D9"/>
    <mergeCell ref="A9:A10"/>
    <mergeCell ref="B9:B10"/>
  </mergeCells>
  <pageMargins left="0.75" right="0.75" top="1" bottom="1" header="1" footer="1"/>
  <pageSetup orientation="portrait" verticalDpi="0" r:id="rId1"/>
  <headerFooter>
    <oddHeader>&amp;L&amp;C&amp;R</oddHeader>
    <oddFooter>&amp;L&amp;C&amp;R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39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GOMEZ, RAMIRO</dc:creator>
  <cp:lastModifiedBy>GOMEZ, RAMIRO</cp:lastModifiedBy>
  <dcterms:created xsi:type="dcterms:W3CDTF">2019-09-02T16:45:31Z</dcterms:created>
  <dcterms:modified xsi:type="dcterms:W3CDTF">2022-06-02T13:59:34Z</dcterms:modified>
</cp:coreProperties>
</file>