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gomez\Desktop\Estadisticas Mensuales\Presentacion Mensual - 2014\Carta Bancaria.22\marzo.22\"/>
    </mc:Choice>
  </mc:AlternateContent>
  <bookViews>
    <workbookView xWindow="0" yWindow="0" windowWidth="28800" windowHeight="12000"/>
  </bookViews>
  <sheets>
    <sheet name="Cuadro 3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1" l="1"/>
  <c r="E51" i="1"/>
  <c r="F51" i="1"/>
  <c r="G51" i="1"/>
  <c r="H51" i="1"/>
  <c r="I51" i="1"/>
  <c r="J51" i="1"/>
  <c r="K51" i="1"/>
  <c r="L51" i="1"/>
  <c r="M51" i="1"/>
  <c r="N51" i="1"/>
  <c r="C51" i="1"/>
</calcChain>
</file>

<file path=xl/sharedStrings.xml><?xml version="1.0" encoding="utf-8"?>
<sst xmlns="http://schemas.openxmlformats.org/spreadsheetml/2006/main" count="61" uniqueCount="51">
  <si>
    <t>Monto</t>
  </si>
  <si>
    <t>Número</t>
  </si>
  <si>
    <t>Bancos</t>
  </si>
  <si>
    <t>Banco General, S.A.</t>
  </si>
  <si>
    <t>Banistmo, S.A.</t>
  </si>
  <si>
    <t>Caja de Ahorros</t>
  </si>
  <si>
    <t>Global Bank Corporation</t>
  </si>
  <si>
    <t>Banco Nacional de Panamá</t>
  </si>
  <si>
    <t>BAC International Bank Inc.</t>
  </si>
  <si>
    <t>Banesco (Panamá), S.A.</t>
  </si>
  <si>
    <t>The Bank Of Nova Scotia</t>
  </si>
  <si>
    <t>Multibank Inc.</t>
  </si>
  <si>
    <t>Credicorp Bank, S.A.</t>
  </si>
  <si>
    <t>Banco Aliado, S.A.</t>
  </si>
  <si>
    <t>Citibank, N.A. Sucursal Panamá</t>
  </si>
  <si>
    <t>Metrobank, S.A.</t>
  </si>
  <si>
    <t>Towerbank International, Inc.</t>
  </si>
  <si>
    <t>Capital Bank, Inc.</t>
  </si>
  <si>
    <t>Canal Bank S.A.</t>
  </si>
  <si>
    <t>Banco Davivienda (Panamá), S.A.</t>
  </si>
  <si>
    <t>Unibank, S.A.</t>
  </si>
  <si>
    <t>Banco Prival, S.A.</t>
  </si>
  <si>
    <t>St. Georges Bank &amp; Company, Inc.</t>
  </si>
  <si>
    <t>Banco Delta, S.A.</t>
  </si>
  <si>
    <t>Banisi, S.A.</t>
  </si>
  <si>
    <t>Bank of China Limited</t>
  </si>
  <si>
    <t>BCT Bank International, S.A.</t>
  </si>
  <si>
    <t>Banco Lafise Panamá, S.A.</t>
  </si>
  <si>
    <t>Banco Azteca (Panamá) S.A.</t>
  </si>
  <si>
    <t>Allbank Corp.</t>
  </si>
  <si>
    <t>Banco Ficohsa (Panamá), S. A.</t>
  </si>
  <si>
    <t>MMG Bank Corporation</t>
  </si>
  <si>
    <t>Mercantil Banco, S. A.</t>
  </si>
  <si>
    <t>Bi-Bank, S.A.</t>
  </si>
  <si>
    <t>FPB Bank, Inc.</t>
  </si>
  <si>
    <t>KEB Hana Bank</t>
  </si>
  <si>
    <t>Banco La Hipotecaria, S. A.</t>
  </si>
  <si>
    <t>BBP BANK, S.A.</t>
  </si>
  <si>
    <t>Banco  Pichincha  Panamá, S. A.</t>
  </si>
  <si>
    <t>Banco de Bogotá, S.A.</t>
  </si>
  <si>
    <t>Atlas Bank (Panamá), S.A.</t>
  </si>
  <si>
    <t>Banco del Pacífico (Panamá), S.A.</t>
  </si>
  <si>
    <t>Banco Internacional de Costa Rica, S.A.</t>
  </si>
  <si>
    <t>2020/Dec</t>
  </si>
  <si>
    <t>2021/Mar</t>
  </si>
  <si>
    <t>2021/Jun</t>
  </si>
  <si>
    <t>2021/Sep</t>
  </si>
  <si>
    <t>2021/Dec</t>
  </si>
  <si>
    <t>2022/Mar</t>
  </si>
  <si>
    <t>SISTEMA BANCARIO NACIONAL
NUMERO Y MONTO DE LAS CUENTAS
DE AHORROS LOCALES
DE DICIEMBRE 2020/ MARZO 2022
(En Miles de Balboas)</t>
  </si>
  <si>
    <t>BANCOS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</si>
</sst>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-* #,##0_-;\-* #,##0_-;_-* &quot;-&quot;??_-;_-@_-"/>
    <numFmt numFmtId="166" formatCode="#,##0,"/>
  </numFmts>
  <fonts count="7">
    <font>
      <sz val="11"/>
      <name val="Calibri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11"/>
      <color rgb="FF00000A"/>
      <name val="Calibri"/>
      <family val="2"/>
    </font>
    <font>
      <sz val="8"/>
      <color rgb="FF000000"/>
      <name val="Tahoma"/>
      <family val="2"/>
    </font>
    <font>
      <sz val="11"/>
      <name val="Calibri"/>
      <family val="2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165" fontId="4" fillId="0" borderId="1" xfId="1" applyNumberFormat="1" applyFont="1" applyFill="1" applyBorder="1" applyAlignment="1">
      <alignment horizontal="center"/>
    </xf>
    <xf numFmtId="165" fontId="4" fillId="0" borderId="1" xfId="1" applyNumberFormat="1" applyFont="1" applyFill="1" applyBorder="1"/>
    <xf numFmtId="0" fontId="4" fillId="0" borderId="1" xfId="0" applyFont="1" applyFill="1" applyBorder="1"/>
    <xf numFmtId="0" fontId="0" fillId="3" borderId="0" xfId="0" applyFill="1"/>
    <xf numFmtId="166" fontId="4" fillId="0" borderId="1" xfId="1" applyNumberFormat="1" applyFont="1" applyFill="1" applyBorder="1" applyAlignment="1">
      <alignment horizontal="right"/>
    </xf>
    <xf numFmtId="166" fontId="4" fillId="0" borderId="1" xfId="0" applyNumberFormat="1" applyFont="1" applyFill="1" applyBorder="1" applyAlignment="1">
      <alignment horizontal="right"/>
    </xf>
    <xf numFmtId="0" fontId="0" fillId="3" borderId="1" xfId="0" applyFill="1" applyBorder="1"/>
    <xf numFmtId="0" fontId="6" fillId="3" borderId="1" xfId="0" applyFont="1" applyFill="1" applyBorder="1"/>
    <xf numFmtId="166" fontId="6" fillId="3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2" fillId="2" borderId="0" xfId="2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workbookViewId="0">
      <selection activeCell="J18" sqref="J18"/>
    </sheetView>
  </sheetViews>
  <sheetFormatPr baseColWidth="10" defaultColWidth="9.140625" defaultRowHeight="15"/>
  <cols>
    <col min="1" max="1" width="3.85546875" style="4" bestFit="1" customWidth="1"/>
    <col min="2" max="2" width="32.7109375" style="4" bestFit="1" customWidth="1"/>
    <col min="3" max="3" width="11.28515625" style="4" bestFit="1" customWidth="1"/>
    <col min="4" max="4" width="7" style="4" bestFit="1" customWidth="1"/>
    <col min="5" max="5" width="11.28515625" style="4" bestFit="1" customWidth="1"/>
    <col min="6" max="6" width="7" style="4" bestFit="1" customWidth="1"/>
    <col min="7" max="7" width="11.28515625" style="4" bestFit="1" customWidth="1"/>
    <col min="8" max="8" width="7" style="4" bestFit="1" customWidth="1"/>
    <col min="9" max="9" width="11.28515625" style="4" bestFit="1" customWidth="1"/>
    <col min="10" max="10" width="7" style="4" bestFit="1" customWidth="1"/>
    <col min="11" max="11" width="11.28515625" style="4" bestFit="1" customWidth="1"/>
    <col min="12" max="12" width="7" style="4" bestFit="1" customWidth="1"/>
    <col min="13" max="13" width="11.28515625" style="4" bestFit="1" customWidth="1"/>
    <col min="14" max="14" width="9.28515625" style="4" bestFit="1" customWidth="1"/>
    <col min="15" max="16384" width="9.140625" style="4"/>
  </cols>
  <sheetData>
    <row r="1" spans="1:14" ht="15" customHeight="1">
      <c r="A1" s="11" t="s">
        <v>49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ht="1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5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1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9" spans="1:14" ht="15" customHeight="1">
      <c r="A9" s="14"/>
      <c r="B9" s="12" t="s">
        <v>2</v>
      </c>
      <c r="C9" s="10" t="s">
        <v>43</v>
      </c>
      <c r="D9" s="10"/>
      <c r="E9" s="10" t="s">
        <v>44</v>
      </c>
      <c r="F9" s="10"/>
      <c r="G9" s="10" t="s">
        <v>45</v>
      </c>
      <c r="H9" s="10"/>
      <c r="I9" s="10" t="s">
        <v>46</v>
      </c>
      <c r="J9" s="10"/>
      <c r="K9" s="10" t="s">
        <v>47</v>
      </c>
      <c r="L9" s="10"/>
      <c r="M9" s="10" t="s">
        <v>48</v>
      </c>
      <c r="N9" s="10"/>
    </row>
    <row r="10" spans="1:14" ht="15" customHeight="1">
      <c r="A10" s="14"/>
      <c r="B10" s="13"/>
      <c r="C10" s="1" t="s">
        <v>0</v>
      </c>
      <c r="D10" s="1" t="s">
        <v>1</v>
      </c>
      <c r="E10" s="1" t="s">
        <v>0</v>
      </c>
      <c r="F10" s="1" t="s">
        <v>1</v>
      </c>
      <c r="G10" s="1" t="s">
        <v>0</v>
      </c>
      <c r="H10" s="1" t="s">
        <v>1</v>
      </c>
      <c r="I10" s="1" t="s">
        <v>0</v>
      </c>
      <c r="J10" s="1" t="s">
        <v>1</v>
      </c>
      <c r="K10" s="1" t="s">
        <v>0</v>
      </c>
      <c r="L10" s="1" t="s">
        <v>1</v>
      </c>
      <c r="M10" s="1" t="s">
        <v>0</v>
      </c>
      <c r="N10" s="1" t="s">
        <v>1</v>
      </c>
    </row>
    <row r="11" spans="1:14" ht="15" customHeight="1">
      <c r="A11" s="2">
        <v>1</v>
      </c>
      <c r="B11" s="3" t="s">
        <v>3</v>
      </c>
      <c r="C11" s="5">
        <v>4251212489.7399998</v>
      </c>
      <c r="D11" s="6">
        <v>1365268</v>
      </c>
      <c r="E11" s="5">
        <v>4375853523.96</v>
      </c>
      <c r="F11" s="6">
        <v>1447333</v>
      </c>
      <c r="G11" s="5">
        <v>4421276011.8699999</v>
      </c>
      <c r="H11" s="6">
        <v>1534973</v>
      </c>
      <c r="I11" s="5">
        <v>4522675730.4300003</v>
      </c>
      <c r="J11" s="6">
        <v>1622432</v>
      </c>
      <c r="K11" s="5">
        <v>4747196910.6999998</v>
      </c>
      <c r="L11" s="6">
        <v>1718525</v>
      </c>
      <c r="M11" s="5">
        <v>4753901950.8400002</v>
      </c>
      <c r="N11" s="6">
        <v>1804332</v>
      </c>
    </row>
    <row r="12" spans="1:14" ht="15" customHeight="1">
      <c r="A12" s="2">
        <v>2</v>
      </c>
      <c r="B12" s="3" t="s">
        <v>4</v>
      </c>
      <c r="C12" s="5">
        <v>1671292830.3299999</v>
      </c>
      <c r="D12" s="6">
        <v>561673</v>
      </c>
      <c r="E12" s="5">
        <v>1724052075.51</v>
      </c>
      <c r="F12" s="6">
        <v>573447</v>
      </c>
      <c r="G12" s="5">
        <v>1749587299.0599999</v>
      </c>
      <c r="H12" s="6">
        <v>584243</v>
      </c>
      <c r="I12" s="5">
        <v>1832001719.04</v>
      </c>
      <c r="J12" s="6">
        <v>599808</v>
      </c>
      <c r="K12" s="5">
        <v>1903239274.8699999</v>
      </c>
      <c r="L12" s="6">
        <v>585214</v>
      </c>
      <c r="M12" s="5">
        <v>1970417011.72</v>
      </c>
      <c r="N12" s="6">
        <v>592487</v>
      </c>
    </row>
    <row r="13" spans="1:14" ht="15" customHeight="1">
      <c r="A13" s="2">
        <v>3</v>
      </c>
      <c r="B13" s="3" t="s">
        <v>6</v>
      </c>
      <c r="C13" s="5">
        <v>1078712382.55</v>
      </c>
      <c r="D13" s="6">
        <v>131387</v>
      </c>
      <c r="E13" s="5">
        <v>1115804454.1900001</v>
      </c>
      <c r="F13" s="6">
        <v>129849</v>
      </c>
      <c r="G13" s="5">
        <v>1135031942.8399999</v>
      </c>
      <c r="H13" s="6">
        <v>131928</v>
      </c>
      <c r="I13" s="5">
        <v>1171278858.1600001</v>
      </c>
      <c r="J13" s="6">
        <v>132754</v>
      </c>
      <c r="K13" s="5">
        <v>1226964871.2</v>
      </c>
      <c r="L13" s="6">
        <v>133050</v>
      </c>
      <c r="M13" s="5">
        <v>1226466499.1300001</v>
      </c>
      <c r="N13" s="6">
        <v>133300</v>
      </c>
    </row>
    <row r="14" spans="1:14" ht="15" customHeight="1">
      <c r="A14" s="2">
        <v>4</v>
      </c>
      <c r="B14" s="3" t="s">
        <v>5</v>
      </c>
      <c r="C14" s="5">
        <v>1155872105.54</v>
      </c>
      <c r="D14" s="6">
        <v>780739</v>
      </c>
      <c r="E14" s="5">
        <v>1166797317.9100001</v>
      </c>
      <c r="F14" s="6">
        <v>758013</v>
      </c>
      <c r="G14" s="5">
        <v>1169685506.4300001</v>
      </c>
      <c r="H14" s="6">
        <v>739310</v>
      </c>
      <c r="I14" s="5">
        <v>1208794587.52</v>
      </c>
      <c r="J14" s="6">
        <v>721063</v>
      </c>
      <c r="K14" s="5">
        <v>1197953718.6199999</v>
      </c>
      <c r="L14" s="6">
        <v>704348</v>
      </c>
      <c r="M14" s="5">
        <v>1179716429.74</v>
      </c>
      <c r="N14" s="6">
        <v>687014</v>
      </c>
    </row>
    <row r="15" spans="1:14" ht="15" customHeight="1">
      <c r="A15" s="2">
        <v>5</v>
      </c>
      <c r="B15" s="3" t="s">
        <v>7</v>
      </c>
      <c r="C15" s="5">
        <v>903367892.73000002</v>
      </c>
      <c r="D15" s="6">
        <v>813064</v>
      </c>
      <c r="E15" s="5">
        <v>895361518.69000006</v>
      </c>
      <c r="F15" s="6">
        <v>754387</v>
      </c>
      <c r="G15" s="5">
        <v>899155413.70000005</v>
      </c>
      <c r="H15" s="6">
        <v>772169</v>
      </c>
      <c r="I15" s="5">
        <v>900893350.16999996</v>
      </c>
      <c r="J15" s="6">
        <v>785016</v>
      </c>
      <c r="K15" s="5">
        <v>914168362.77999997</v>
      </c>
      <c r="L15" s="6">
        <v>807884</v>
      </c>
      <c r="M15" s="5">
        <v>904092051.50999999</v>
      </c>
      <c r="N15" s="6">
        <v>799252</v>
      </c>
    </row>
    <row r="16" spans="1:14" ht="15" customHeight="1">
      <c r="A16" s="2">
        <v>6</v>
      </c>
      <c r="B16" s="3" t="s">
        <v>13</v>
      </c>
      <c r="C16" s="5">
        <v>315671526.82999998</v>
      </c>
      <c r="D16" s="6">
        <v>10621</v>
      </c>
      <c r="E16" s="5">
        <v>377310995.10000002</v>
      </c>
      <c r="F16" s="6">
        <v>10900</v>
      </c>
      <c r="G16" s="5">
        <v>442427279.41000003</v>
      </c>
      <c r="H16" s="6">
        <v>11309</v>
      </c>
      <c r="I16" s="5">
        <v>521285598.13</v>
      </c>
      <c r="J16" s="6">
        <v>11640</v>
      </c>
      <c r="K16" s="5">
        <v>578093096.75</v>
      </c>
      <c r="L16" s="6">
        <v>11224</v>
      </c>
      <c r="M16" s="5">
        <v>593016706.96000004</v>
      </c>
      <c r="N16" s="6">
        <v>11360</v>
      </c>
    </row>
    <row r="17" spans="1:14" ht="15" customHeight="1">
      <c r="A17" s="2">
        <v>7</v>
      </c>
      <c r="B17" s="3" t="s">
        <v>10</v>
      </c>
      <c r="C17" s="5">
        <v>415941642.33999997</v>
      </c>
      <c r="D17" s="6">
        <v>87827</v>
      </c>
      <c r="E17" s="5">
        <v>425015575.70999998</v>
      </c>
      <c r="F17" s="6">
        <v>88801</v>
      </c>
      <c r="G17" s="5">
        <v>422651842.48000002</v>
      </c>
      <c r="H17" s="6">
        <v>89297</v>
      </c>
      <c r="I17" s="5">
        <v>561510851.70000005</v>
      </c>
      <c r="J17" s="6">
        <v>88969</v>
      </c>
      <c r="K17" s="5">
        <v>574682920.44000006</v>
      </c>
      <c r="L17" s="6">
        <v>78766</v>
      </c>
      <c r="M17" s="5">
        <v>569230497.79999995</v>
      </c>
      <c r="N17" s="6">
        <v>78367</v>
      </c>
    </row>
    <row r="18" spans="1:14" ht="15" customHeight="1">
      <c r="A18" s="2">
        <v>8</v>
      </c>
      <c r="B18" s="3" t="s">
        <v>9</v>
      </c>
      <c r="C18" s="5">
        <v>421208088.25</v>
      </c>
      <c r="D18" s="6">
        <v>72709</v>
      </c>
      <c r="E18" s="5">
        <v>449083073.51999998</v>
      </c>
      <c r="F18" s="6">
        <v>74385</v>
      </c>
      <c r="G18" s="5">
        <v>464388917.16000003</v>
      </c>
      <c r="H18" s="6">
        <v>69364</v>
      </c>
      <c r="I18" s="5">
        <v>472082430</v>
      </c>
      <c r="J18" s="6">
        <v>70969</v>
      </c>
      <c r="K18" s="5">
        <v>485110938.48000002</v>
      </c>
      <c r="L18" s="6">
        <v>71110</v>
      </c>
      <c r="M18" s="5">
        <v>494921725.81</v>
      </c>
      <c r="N18" s="6">
        <v>72344</v>
      </c>
    </row>
    <row r="19" spans="1:14" ht="15" customHeight="1">
      <c r="A19" s="2">
        <v>9</v>
      </c>
      <c r="B19" s="3" t="s">
        <v>8</v>
      </c>
      <c r="C19" s="5">
        <v>454614267.77999997</v>
      </c>
      <c r="D19" s="6">
        <v>125947</v>
      </c>
      <c r="E19" s="5">
        <v>453844752.52999997</v>
      </c>
      <c r="F19" s="6">
        <v>128061</v>
      </c>
      <c r="G19" s="5">
        <v>467629438.5</v>
      </c>
      <c r="H19" s="6">
        <v>131039</v>
      </c>
      <c r="I19" s="5">
        <v>468139252.91000003</v>
      </c>
      <c r="J19" s="6">
        <v>133668</v>
      </c>
      <c r="K19" s="5">
        <v>449250461.74000001</v>
      </c>
      <c r="L19" s="6">
        <v>135524</v>
      </c>
      <c r="M19" s="5">
        <v>470697150.74000001</v>
      </c>
      <c r="N19" s="6">
        <v>133857</v>
      </c>
    </row>
    <row r="20" spans="1:14" ht="15" customHeight="1">
      <c r="A20" s="2">
        <v>10</v>
      </c>
      <c r="B20" s="3" t="s">
        <v>12</v>
      </c>
      <c r="C20" s="5">
        <v>261144997.97999999</v>
      </c>
      <c r="D20" s="6">
        <v>50914</v>
      </c>
      <c r="E20" s="5">
        <v>278939607.41000003</v>
      </c>
      <c r="F20" s="6">
        <v>48837</v>
      </c>
      <c r="G20" s="5">
        <v>263206541.97999999</v>
      </c>
      <c r="H20" s="6">
        <v>47087</v>
      </c>
      <c r="I20" s="5">
        <v>295536583.75</v>
      </c>
      <c r="J20" s="6">
        <v>47160</v>
      </c>
      <c r="K20" s="5">
        <v>300092407.31999999</v>
      </c>
      <c r="L20" s="6">
        <v>46560</v>
      </c>
      <c r="M20" s="5">
        <v>306192941.81</v>
      </c>
      <c r="N20" s="6">
        <v>44975</v>
      </c>
    </row>
    <row r="21" spans="1:14" ht="15" customHeight="1">
      <c r="A21" s="2">
        <v>11</v>
      </c>
      <c r="B21" s="3" t="s">
        <v>11</v>
      </c>
      <c r="C21" s="5">
        <v>255287522.03999999</v>
      </c>
      <c r="D21" s="6">
        <v>49480</v>
      </c>
      <c r="E21" s="5">
        <v>260201701.63999999</v>
      </c>
      <c r="F21" s="6">
        <v>48831</v>
      </c>
      <c r="G21" s="5">
        <v>251068964.16999999</v>
      </c>
      <c r="H21" s="6">
        <v>49215</v>
      </c>
      <c r="I21" s="5">
        <v>262713233.02000001</v>
      </c>
      <c r="J21" s="6">
        <v>48563</v>
      </c>
      <c r="K21" s="5">
        <v>261760505.47</v>
      </c>
      <c r="L21" s="6">
        <v>48631</v>
      </c>
      <c r="M21" s="5">
        <v>263111101.65000001</v>
      </c>
      <c r="N21" s="6">
        <v>47458</v>
      </c>
    </row>
    <row r="22" spans="1:14" ht="15" customHeight="1">
      <c r="A22" s="2">
        <v>12</v>
      </c>
      <c r="B22" s="3" t="s">
        <v>17</v>
      </c>
      <c r="C22" s="5">
        <v>148859446.36000001</v>
      </c>
      <c r="D22" s="6">
        <v>7753</v>
      </c>
      <c r="E22" s="5">
        <v>140418147.13</v>
      </c>
      <c r="F22" s="6">
        <v>7963</v>
      </c>
      <c r="G22" s="5">
        <v>144836740.13999999</v>
      </c>
      <c r="H22" s="6">
        <v>8030</v>
      </c>
      <c r="I22" s="5">
        <v>147225406.87</v>
      </c>
      <c r="J22" s="6">
        <v>7566</v>
      </c>
      <c r="K22" s="5">
        <v>160067337.46000001</v>
      </c>
      <c r="L22" s="6">
        <v>7618</v>
      </c>
      <c r="M22" s="5">
        <v>157228830.28</v>
      </c>
      <c r="N22" s="6">
        <v>7591</v>
      </c>
    </row>
    <row r="23" spans="1:14" ht="15" customHeight="1">
      <c r="A23" s="2">
        <v>13</v>
      </c>
      <c r="B23" s="3" t="s">
        <v>16</v>
      </c>
      <c r="C23" s="5">
        <v>141455798</v>
      </c>
      <c r="D23" s="6">
        <v>7679</v>
      </c>
      <c r="E23" s="5">
        <v>148787395.25999999</v>
      </c>
      <c r="F23" s="6">
        <v>7757</v>
      </c>
      <c r="G23" s="5">
        <v>159678344.83000001</v>
      </c>
      <c r="H23" s="6">
        <v>7591</v>
      </c>
      <c r="I23" s="5">
        <v>162767021.78</v>
      </c>
      <c r="J23" s="6">
        <v>7519</v>
      </c>
      <c r="K23" s="5">
        <v>165347505.94</v>
      </c>
      <c r="L23" s="6">
        <v>7605</v>
      </c>
      <c r="M23" s="5">
        <v>155394283.27000001</v>
      </c>
      <c r="N23" s="6">
        <v>7698</v>
      </c>
    </row>
    <row r="24" spans="1:14" ht="15" customHeight="1">
      <c r="A24" s="2">
        <v>14</v>
      </c>
      <c r="B24" s="3" t="s">
        <v>15</v>
      </c>
      <c r="C24" s="5">
        <v>137451416.69</v>
      </c>
      <c r="D24" s="6">
        <v>2486</v>
      </c>
      <c r="E24" s="5">
        <v>139323651.78</v>
      </c>
      <c r="F24" s="6">
        <v>2484</v>
      </c>
      <c r="G24" s="5">
        <v>134712044.25</v>
      </c>
      <c r="H24" s="6">
        <v>2479</v>
      </c>
      <c r="I24" s="5">
        <v>145362121.69999999</v>
      </c>
      <c r="J24" s="6">
        <v>2523</v>
      </c>
      <c r="K24" s="5">
        <v>137032279.66999999</v>
      </c>
      <c r="L24" s="6">
        <v>2543</v>
      </c>
      <c r="M24" s="5">
        <v>150223181.90000001</v>
      </c>
      <c r="N24" s="6">
        <v>2551</v>
      </c>
    </row>
    <row r="25" spans="1:14" ht="15" customHeight="1">
      <c r="A25" s="2">
        <v>15</v>
      </c>
      <c r="B25" s="3" t="s">
        <v>18</v>
      </c>
      <c r="C25" s="5">
        <v>95233119.109999999</v>
      </c>
      <c r="D25" s="6">
        <v>11074</v>
      </c>
      <c r="E25" s="5">
        <v>96442107.200000003</v>
      </c>
      <c r="F25" s="6">
        <v>10058</v>
      </c>
      <c r="G25" s="5">
        <v>104635131.43000001</v>
      </c>
      <c r="H25" s="6">
        <v>9943</v>
      </c>
      <c r="I25" s="5">
        <v>116760022.06999999</v>
      </c>
      <c r="J25" s="6">
        <v>9711</v>
      </c>
      <c r="K25" s="5">
        <v>119522210.65000001</v>
      </c>
      <c r="L25" s="6">
        <v>9534</v>
      </c>
      <c r="M25" s="5">
        <v>135336967.91</v>
      </c>
      <c r="N25" s="6">
        <v>9413</v>
      </c>
    </row>
    <row r="26" spans="1:14" ht="15" customHeight="1">
      <c r="A26" s="2">
        <v>16</v>
      </c>
      <c r="B26" s="3" t="s">
        <v>19</v>
      </c>
      <c r="C26" s="5">
        <v>108341132</v>
      </c>
      <c r="D26" s="6">
        <v>5117</v>
      </c>
      <c r="E26" s="5">
        <v>107304736.67</v>
      </c>
      <c r="F26" s="6">
        <v>5203</v>
      </c>
      <c r="G26" s="5">
        <v>139337000.31999999</v>
      </c>
      <c r="H26" s="6">
        <v>5237</v>
      </c>
      <c r="I26" s="5">
        <v>129483088.05</v>
      </c>
      <c r="J26" s="6">
        <v>5272</v>
      </c>
      <c r="K26" s="5">
        <v>122801821.12</v>
      </c>
      <c r="L26" s="6">
        <v>5427</v>
      </c>
      <c r="M26" s="5">
        <v>132410800.95999999</v>
      </c>
      <c r="N26" s="6">
        <v>5573</v>
      </c>
    </row>
    <row r="27" spans="1:14" ht="15" customHeight="1">
      <c r="A27" s="2">
        <v>17</v>
      </c>
      <c r="B27" s="3" t="s">
        <v>14</v>
      </c>
      <c r="C27" s="5">
        <v>97950777.099999994</v>
      </c>
      <c r="D27" s="6">
        <v>65</v>
      </c>
      <c r="E27" s="5">
        <v>92121162.890000001</v>
      </c>
      <c r="F27" s="6">
        <v>63</v>
      </c>
      <c r="G27" s="5">
        <v>87425169.459999993</v>
      </c>
      <c r="H27" s="6">
        <v>62</v>
      </c>
      <c r="I27" s="5">
        <v>93527813</v>
      </c>
      <c r="J27" s="6">
        <v>61</v>
      </c>
      <c r="K27" s="5">
        <v>93944200.519999996</v>
      </c>
      <c r="L27" s="6">
        <v>62</v>
      </c>
      <c r="M27" s="5">
        <v>95019043.879999995</v>
      </c>
      <c r="N27" s="6">
        <v>61</v>
      </c>
    </row>
    <row r="28" spans="1:14" ht="15" customHeight="1">
      <c r="A28" s="2">
        <v>18</v>
      </c>
      <c r="B28" s="3" t="s">
        <v>20</v>
      </c>
      <c r="C28" s="5">
        <v>83778529.040000007</v>
      </c>
      <c r="D28" s="6">
        <v>1414</v>
      </c>
      <c r="E28" s="5">
        <v>75493581.25</v>
      </c>
      <c r="F28" s="6">
        <v>1396</v>
      </c>
      <c r="G28" s="5">
        <v>80030525.329999998</v>
      </c>
      <c r="H28" s="6">
        <v>1421</v>
      </c>
      <c r="I28" s="5">
        <v>79183690.930000007</v>
      </c>
      <c r="J28" s="6">
        <v>1454</v>
      </c>
      <c r="K28" s="5">
        <v>86955849.340000004</v>
      </c>
      <c r="L28" s="6">
        <v>1463</v>
      </c>
      <c r="M28" s="5">
        <v>87429531.260000005</v>
      </c>
      <c r="N28" s="6">
        <v>1456</v>
      </c>
    </row>
    <row r="29" spans="1:14" ht="15" customHeight="1">
      <c r="A29" s="2">
        <v>19</v>
      </c>
      <c r="B29" s="3" t="s">
        <v>21</v>
      </c>
      <c r="C29" s="5">
        <v>85562644.170000002</v>
      </c>
      <c r="D29" s="6">
        <v>908</v>
      </c>
      <c r="E29" s="5">
        <v>96316459.049999997</v>
      </c>
      <c r="F29" s="6">
        <v>924</v>
      </c>
      <c r="G29" s="5">
        <v>101839663.03</v>
      </c>
      <c r="H29" s="6">
        <v>913</v>
      </c>
      <c r="I29" s="5">
        <v>94813392.379999995</v>
      </c>
      <c r="J29" s="6">
        <v>910</v>
      </c>
      <c r="K29" s="5">
        <v>95294834.239999995</v>
      </c>
      <c r="L29" s="6">
        <v>900</v>
      </c>
      <c r="M29" s="5">
        <v>85244996.819999993</v>
      </c>
      <c r="N29" s="6">
        <v>894</v>
      </c>
    </row>
    <row r="30" spans="1:14" ht="15" customHeight="1">
      <c r="A30" s="2">
        <v>20</v>
      </c>
      <c r="B30" s="3" t="s">
        <v>22</v>
      </c>
      <c r="C30" s="5">
        <v>59804199.729999997</v>
      </c>
      <c r="D30" s="6">
        <v>18315</v>
      </c>
      <c r="E30" s="5">
        <v>68413250.650000006</v>
      </c>
      <c r="F30" s="6">
        <v>18411</v>
      </c>
      <c r="G30" s="5">
        <v>68227346.959999993</v>
      </c>
      <c r="H30" s="6">
        <v>18880</v>
      </c>
      <c r="I30" s="5">
        <v>68509327.5</v>
      </c>
      <c r="J30" s="6">
        <v>19536</v>
      </c>
      <c r="K30" s="5">
        <v>69508587.859999999</v>
      </c>
      <c r="L30" s="6">
        <v>20145</v>
      </c>
      <c r="M30" s="5">
        <v>67220176.189999998</v>
      </c>
      <c r="N30" s="6">
        <v>20291</v>
      </c>
    </row>
    <row r="31" spans="1:14" ht="15" customHeight="1">
      <c r="A31" s="2">
        <v>21</v>
      </c>
      <c r="B31" s="3" t="s">
        <v>23</v>
      </c>
      <c r="C31" s="5">
        <v>50353090</v>
      </c>
      <c r="D31" s="6">
        <v>7502</v>
      </c>
      <c r="E31" s="5">
        <v>51484858.590000004</v>
      </c>
      <c r="F31" s="6">
        <v>7616</v>
      </c>
      <c r="G31" s="5">
        <v>54084969.700000003</v>
      </c>
      <c r="H31" s="6">
        <v>7826</v>
      </c>
      <c r="I31" s="5">
        <v>58228629.780000001</v>
      </c>
      <c r="J31" s="6">
        <v>7794</v>
      </c>
      <c r="K31" s="5">
        <v>58865713.030000001</v>
      </c>
      <c r="L31" s="6">
        <v>8000</v>
      </c>
      <c r="M31" s="5">
        <v>56841105.049999997</v>
      </c>
      <c r="N31" s="6">
        <v>7764</v>
      </c>
    </row>
    <row r="32" spans="1:14" ht="15" customHeight="1">
      <c r="A32" s="2">
        <v>22</v>
      </c>
      <c r="B32" s="3" t="s">
        <v>24</v>
      </c>
      <c r="C32" s="5">
        <v>34496473.399999999</v>
      </c>
      <c r="D32" s="6">
        <v>6968</v>
      </c>
      <c r="E32" s="5">
        <v>49770363.159999996</v>
      </c>
      <c r="F32" s="6">
        <v>7527</v>
      </c>
      <c r="G32" s="5">
        <v>40351380.350000001</v>
      </c>
      <c r="H32" s="6">
        <v>8189</v>
      </c>
      <c r="I32" s="5">
        <v>49264794.020000003</v>
      </c>
      <c r="J32" s="6">
        <v>8933</v>
      </c>
      <c r="K32" s="5">
        <v>41025076.960000001</v>
      </c>
      <c r="L32" s="6">
        <v>9994</v>
      </c>
      <c r="M32" s="5">
        <v>40362614.979999997</v>
      </c>
      <c r="N32" s="6">
        <v>10928</v>
      </c>
    </row>
    <row r="33" spans="1:14" ht="15" customHeight="1">
      <c r="A33" s="2">
        <v>23</v>
      </c>
      <c r="B33" s="3" t="s">
        <v>26</v>
      </c>
      <c r="C33" s="5">
        <v>25034335.09</v>
      </c>
      <c r="D33" s="6">
        <v>827</v>
      </c>
      <c r="E33" s="5">
        <v>31170558.850000001</v>
      </c>
      <c r="F33" s="6">
        <v>863</v>
      </c>
      <c r="G33" s="5">
        <v>26469565.059999999</v>
      </c>
      <c r="H33" s="6">
        <v>843</v>
      </c>
      <c r="I33" s="5">
        <v>29948553.34</v>
      </c>
      <c r="J33" s="6">
        <v>831</v>
      </c>
      <c r="K33" s="5">
        <v>20284600.91</v>
      </c>
      <c r="L33" s="6">
        <v>783</v>
      </c>
      <c r="M33" s="5">
        <v>26917635.440000001</v>
      </c>
      <c r="N33" s="6">
        <v>818</v>
      </c>
    </row>
    <row r="34" spans="1:14" ht="15" customHeight="1">
      <c r="A34" s="2">
        <v>24</v>
      </c>
      <c r="B34" s="3" t="s">
        <v>27</v>
      </c>
      <c r="C34" s="5">
        <v>16001974.9</v>
      </c>
      <c r="D34" s="6">
        <v>2613</v>
      </c>
      <c r="E34" s="5">
        <v>18009673.850000001</v>
      </c>
      <c r="F34" s="6">
        <v>2765</v>
      </c>
      <c r="G34" s="5">
        <v>18476571.25</v>
      </c>
      <c r="H34" s="6">
        <v>2883</v>
      </c>
      <c r="I34" s="5">
        <v>18263350.990000002</v>
      </c>
      <c r="J34" s="6">
        <v>3005</v>
      </c>
      <c r="K34" s="5">
        <v>21652122.460000001</v>
      </c>
      <c r="L34" s="6">
        <v>3118</v>
      </c>
      <c r="M34" s="5">
        <v>19979367.890000001</v>
      </c>
      <c r="N34" s="6">
        <v>3234</v>
      </c>
    </row>
    <row r="35" spans="1:14" ht="15" customHeight="1">
      <c r="A35" s="2">
        <v>25</v>
      </c>
      <c r="B35" s="3" t="s">
        <v>25</v>
      </c>
      <c r="C35" s="5">
        <v>32451685.34</v>
      </c>
      <c r="D35" s="6">
        <v>1335</v>
      </c>
      <c r="E35" s="5">
        <v>27331927.539999999</v>
      </c>
      <c r="F35" s="6">
        <v>812</v>
      </c>
      <c r="G35" s="5">
        <v>22255567.850000001</v>
      </c>
      <c r="H35" s="6">
        <v>663</v>
      </c>
      <c r="I35" s="5">
        <v>15076539.419999998</v>
      </c>
      <c r="J35" s="6">
        <v>465</v>
      </c>
      <c r="K35" s="5">
        <v>12200138.790000001</v>
      </c>
      <c r="L35" s="6">
        <v>431</v>
      </c>
      <c r="M35" s="5">
        <v>12429970.529999999</v>
      </c>
      <c r="N35" s="6">
        <v>418</v>
      </c>
    </row>
    <row r="36" spans="1:14" ht="15" customHeight="1">
      <c r="A36" s="2">
        <v>26</v>
      </c>
      <c r="B36" s="3" t="s">
        <v>32</v>
      </c>
      <c r="C36" s="5">
        <v>9162551.3599999994</v>
      </c>
      <c r="D36" s="6">
        <v>1478</v>
      </c>
      <c r="E36" s="5">
        <v>9196836.4700000007</v>
      </c>
      <c r="F36" s="6">
        <v>1530</v>
      </c>
      <c r="G36" s="5">
        <v>10366029.92</v>
      </c>
      <c r="H36" s="6">
        <v>1587</v>
      </c>
      <c r="I36" s="5">
        <v>10534457.82</v>
      </c>
      <c r="J36" s="6">
        <v>1671</v>
      </c>
      <c r="K36" s="5">
        <v>11391377.35</v>
      </c>
      <c r="L36" s="6">
        <v>1718</v>
      </c>
      <c r="M36" s="5">
        <v>11207829.32</v>
      </c>
      <c r="N36" s="6">
        <v>1789</v>
      </c>
    </row>
    <row r="37" spans="1:14" ht="15" customHeight="1">
      <c r="A37" s="2">
        <v>27</v>
      </c>
      <c r="B37" s="3" t="s">
        <v>29</v>
      </c>
      <c r="C37" s="5">
        <v>10888777.5</v>
      </c>
      <c r="D37" s="6">
        <v>367</v>
      </c>
      <c r="E37" s="5">
        <v>10886118.640000001</v>
      </c>
      <c r="F37" s="6">
        <v>365</v>
      </c>
      <c r="G37" s="5">
        <v>10882817.300000001</v>
      </c>
      <c r="H37" s="6">
        <v>362</v>
      </c>
      <c r="I37" s="5">
        <v>10722550.82</v>
      </c>
      <c r="J37" s="6">
        <v>359</v>
      </c>
      <c r="K37" s="5">
        <v>10510883.790000001</v>
      </c>
      <c r="L37" s="6">
        <v>359</v>
      </c>
      <c r="M37" s="5">
        <v>10449196.940000001</v>
      </c>
      <c r="N37" s="6">
        <v>358</v>
      </c>
    </row>
    <row r="38" spans="1:14" ht="15" customHeight="1">
      <c r="A38" s="2">
        <v>28</v>
      </c>
      <c r="B38" s="3" t="s">
        <v>28</v>
      </c>
      <c r="C38" s="5">
        <v>11358600.370000001</v>
      </c>
      <c r="D38" s="6">
        <v>70919</v>
      </c>
      <c r="E38" s="5">
        <v>11485351.84</v>
      </c>
      <c r="F38" s="6">
        <v>67667</v>
      </c>
      <c r="G38" s="5">
        <v>10442796.98</v>
      </c>
      <c r="H38" s="6">
        <v>65332</v>
      </c>
      <c r="I38" s="5">
        <v>9821990.9100000001</v>
      </c>
      <c r="J38" s="6">
        <v>25788</v>
      </c>
      <c r="K38" s="5">
        <v>10059355.33</v>
      </c>
      <c r="L38" s="6">
        <v>20223</v>
      </c>
      <c r="M38" s="5">
        <v>8510095.1099999994</v>
      </c>
      <c r="N38" s="6">
        <v>19028</v>
      </c>
    </row>
    <row r="39" spans="1:14" ht="15" customHeight="1">
      <c r="A39" s="2">
        <v>29</v>
      </c>
      <c r="B39" s="3" t="s">
        <v>30</v>
      </c>
      <c r="C39" s="5">
        <v>11603050.890000001</v>
      </c>
      <c r="D39" s="6">
        <v>407</v>
      </c>
      <c r="E39" s="5">
        <v>8616421.6699999999</v>
      </c>
      <c r="F39" s="6">
        <v>376</v>
      </c>
      <c r="G39" s="5">
        <v>3270092.76</v>
      </c>
      <c r="H39" s="6">
        <v>365</v>
      </c>
      <c r="I39" s="5">
        <v>3403684.93</v>
      </c>
      <c r="J39" s="6">
        <v>414</v>
      </c>
      <c r="K39" s="5">
        <v>13138054.99</v>
      </c>
      <c r="L39" s="6">
        <v>458</v>
      </c>
      <c r="M39" s="5">
        <v>8392671.7400000002</v>
      </c>
      <c r="N39" s="6">
        <v>521</v>
      </c>
    </row>
    <row r="40" spans="1:14" ht="15" customHeight="1">
      <c r="A40" s="2">
        <v>30</v>
      </c>
      <c r="B40" s="3" t="s">
        <v>33</v>
      </c>
      <c r="C40" s="5">
        <v>10265013.290000001</v>
      </c>
      <c r="D40" s="6">
        <v>262</v>
      </c>
      <c r="E40" s="5">
        <v>3919710.97</v>
      </c>
      <c r="F40" s="6">
        <v>256</v>
      </c>
      <c r="G40" s="5">
        <v>6339458.9700000007</v>
      </c>
      <c r="H40" s="6">
        <v>265</v>
      </c>
      <c r="I40" s="5">
        <v>6183736.0800000001</v>
      </c>
      <c r="J40" s="6">
        <v>290</v>
      </c>
      <c r="K40" s="5">
        <v>8219792.4800000004</v>
      </c>
      <c r="L40" s="6">
        <v>314</v>
      </c>
      <c r="M40" s="5">
        <v>5868313.9000000004</v>
      </c>
      <c r="N40" s="6">
        <v>339</v>
      </c>
    </row>
    <row r="41" spans="1:14" ht="15" customHeight="1">
      <c r="A41" s="2">
        <v>31</v>
      </c>
      <c r="B41" s="3" t="s">
        <v>31</v>
      </c>
      <c r="C41" s="5">
        <v>12272816.67</v>
      </c>
      <c r="D41" s="6">
        <v>19</v>
      </c>
      <c r="E41" s="5">
        <v>6967816.6699999999</v>
      </c>
      <c r="F41" s="6">
        <v>19</v>
      </c>
      <c r="G41" s="5">
        <v>8875141.6699999999</v>
      </c>
      <c r="H41" s="6">
        <v>18</v>
      </c>
      <c r="I41" s="5">
        <v>8222641.6699999999</v>
      </c>
      <c r="J41" s="6">
        <v>16</v>
      </c>
      <c r="K41" s="5">
        <v>6799441.6699999999</v>
      </c>
      <c r="L41" s="6">
        <v>14</v>
      </c>
      <c r="M41" s="5">
        <v>4578346.67</v>
      </c>
      <c r="N41" s="6">
        <v>14</v>
      </c>
    </row>
    <row r="42" spans="1:14" ht="15" customHeight="1">
      <c r="A42" s="2">
        <v>32</v>
      </c>
      <c r="B42" s="3" t="s">
        <v>42</v>
      </c>
      <c r="C42" s="5">
        <v>6174484.1500000004</v>
      </c>
      <c r="D42" s="6">
        <v>13</v>
      </c>
      <c r="E42" s="5">
        <v>7812009.8799999999</v>
      </c>
      <c r="F42" s="6">
        <v>14</v>
      </c>
      <c r="G42" s="5">
        <v>6267081.8100000015</v>
      </c>
      <c r="H42" s="6">
        <v>16</v>
      </c>
      <c r="I42" s="5">
        <v>5144516.07</v>
      </c>
      <c r="J42" s="6">
        <v>21</v>
      </c>
      <c r="K42" s="5">
        <v>4162474.19</v>
      </c>
      <c r="L42" s="6">
        <v>22</v>
      </c>
      <c r="M42" s="5">
        <v>3770871.36</v>
      </c>
      <c r="N42" s="6">
        <v>24</v>
      </c>
    </row>
    <row r="43" spans="1:14" ht="15" customHeight="1">
      <c r="A43" s="2">
        <v>33</v>
      </c>
      <c r="B43" s="3" t="s">
        <v>36</v>
      </c>
      <c r="C43" s="5">
        <v>1667795</v>
      </c>
      <c r="D43" s="6">
        <v>50</v>
      </c>
      <c r="E43" s="5">
        <v>2436369.02</v>
      </c>
      <c r="F43" s="6">
        <v>50</v>
      </c>
      <c r="G43" s="5">
        <v>2373465.36</v>
      </c>
      <c r="H43" s="6">
        <v>51</v>
      </c>
      <c r="I43" s="5">
        <v>2421331.21</v>
      </c>
      <c r="J43" s="6">
        <v>55</v>
      </c>
      <c r="K43" s="5">
        <v>2483135.89</v>
      </c>
      <c r="L43" s="6">
        <v>55</v>
      </c>
      <c r="M43" s="5">
        <v>2496229.1800000002</v>
      </c>
      <c r="N43" s="6">
        <v>61</v>
      </c>
    </row>
    <row r="44" spans="1:14" ht="15" customHeight="1">
      <c r="A44" s="2">
        <v>34</v>
      </c>
      <c r="B44" s="3" t="s">
        <v>37</v>
      </c>
      <c r="C44" s="5">
        <v>2333451.23</v>
      </c>
      <c r="D44" s="6">
        <v>30</v>
      </c>
      <c r="E44" s="5">
        <v>2034223.53</v>
      </c>
      <c r="F44" s="6">
        <v>29</v>
      </c>
      <c r="G44" s="5">
        <v>2264541.27</v>
      </c>
      <c r="H44" s="6">
        <v>28</v>
      </c>
      <c r="I44" s="5">
        <v>1845178.41</v>
      </c>
      <c r="J44" s="6">
        <v>28</v>
      </c>
      <c r="K44" s="5">
        <v>3750850.26</v>
      </c>
      <c r="L44" s="6">
        <v>29</v>
      </c>
      <c r="M44" s="5">
        <v>2011231.08</v>
      </c>
      <c r="N44" s="6">
        <v>30</v>
      </c>
    </row>
    <row r="45" spans="1:14" ht="15" customHeight="1">
      <c r="A45" s="2">
        <v>35</v>
      </c>
      <c r="B45" s="3" t="s">
        <v>38</v>
      </c>
      <c r="C45" s="5">
        <v>973334.67</v>
      </c>
      <c r="D45" s="6">
        <v>74</v>
      </c>
      <c r="E45" s="5">
        <v>0</v>
      </c>
      <c r="F45" s="6">
        <v>0</v>
      </c>
      <c r="G45" s="5">
        <v>579038.4</v>
      </c>
      <c r="H45" s="6">
        <v>72</v>
      </c>
      <c r="I45" s="5">
        <v>810691.2</v>
      </c>
      <c r="J45" s="6">
        <v>67</v>
      </c>
      <c r="K45" s="5">
        <v>1135517.71</v>
      </c>
      <c r="L45" s="6">
        <v>66</v>
      </c>
      <c r="M45" s="5">
        <v>1391577.9</v>
      </c>
      <c r="N45" s="6">
        <v>66</v>
      </c>
    </row>
    <row r="46" spans="1:14" ht="15" customHeight="1">
      <c r="A46" s="2">
        <v>36</v>
      </c>
      <c r="B46" s="3" t="s">
        <v>35</v>
      </c>
      <c r="C46" s="5">
        <v>1781859.84</v>
      </c>
      <c r="D46" s="6">
        <v>196</v>
      </c>
      <c r="E46" s="5">
        <v>1710692.79</v>
      </c>
      <c r="F46" s="6">
        <v>193</v>
      </c>
      <c r="G46" s="5">
        <v>908593.89</v>
      </c>
      <c r="H46" s="6">
        <v>189</v>
      </c>
      <c r="I46" s="5">
        <v>839433.2</v>
      </c>
      <c r="J46" s="6">
        <v>188</v>
      </c>
      <c r="K46" s="5">
        <v>814784.54</v>
      </c>
      <c r="L46" s="6">
        <v>186</v>
      </c>
      <c r="M46" s="5">
        <v>727000.44</v>
      </c>
      <c r="N46" s="6">
        <v>182</v>
      </c>
    </row>
    <row r="47" spans="1:14" ht="15" customHeight="1">
      <c r="A47" s="2">
        <v>37</v>
      </c>
      <c r="B47" s="3" t="s">
        <v>34</v>
      </c>
      <c r="C47" s="5">
        <v>1066167.8400000001</v>
      </c>
      <c r="D47" s="6">
        <v>33</v>
      </c>
      <c r="E47" s="5">
        <v>1066167.8400000001</v>
      </c>
      <c r="F47" s="6">
        <v>33</v>
      </c>
      <c r="G47" s="5">
        <v>786440.88</v>
      </c>
      <c r="H47" s="6">
        <v>33</v>
      </c>
      <c r="I47" s="5">
        <v>786440.78</v>
      </c>
      <c r="J47" s="6">
        <v>33</v>
      </c>
      <c r="K47" s="5">
        <v>450829.87</v>
      </c>
      <c r="L47" s="6">
        <v>33</v>
      </c>
      <c r="M47" s="5">
        <v>450829.87</v>
      </c>
      <c r="N47" s="6">
        <v>33</v>
      </c>
    </row>
    <row r="48" spans="1:14" ht="15" customHeight="1">
      <c r="A48" s="2">
        <v>38</v>
      </c>
      <c r="B48" s="3" t="s">
        <v>39</v>
      </c>
      <c r="C48" s="5">
        <v>193531.09</v>
      </c>
      <c r="D48" s="6">
        <v>22</v>
      </c>
      <c r="E48" s="5">
        <v>231526.17</v>
      </c>
      <c r="F48" s="6">
        <v>24</v>
      </c>
      <c r="G48" s="5">
        <v>226598.79</v>
      </c>
      <c r="H48" s="6">
        <v>24</v>
      </c>
      <c r="I48" s="5">
        <v>226542.15</v>
      </c>
      <c r="J48" s="6">
        <v>24</v>
      </c>
      <c r="K48" s="5">
        <v>217969.94</v>
      </c>
      <c r="L48" s="6">
        <v>24</v>
      </c>
      <c r="M48" s="5">
        <v>209916.86</v>
      </c>
      <c r="N48" s="6">
        <v>24</v>
      </c>
    </row>
    <row r="49" spans="1:14" ht="15" customHeight="1">
      <c r="A49" s="2">
        <v>39</v>
      </c>
      <c r="B49" s="3" t="s">
        <v>41</v>
      </c>
      <c r="C49" s="5">
        <v>74213.47</v>
      </c>
      <c r="D49" s="6">
        <v>37</v>
      </c>
      <c r="E49" s="5">
        <v>74319.570000000007</v>
      </c>
      <c r="F49" s="6">
        <v>36</v>
      </c>
      <c r="G49" s="5">
        <v>105559.8</v>
      </c>
      <c r="H49" s="6">
        <v>35</v>
      </c>
      <c r="I49" s="5">
        <v>69120.070000000007</v>
      </c>
      <c r="J49" s="6">
        <v>32</v>
      </c>
      <c r="K49" s="5">
        <v>66868.25</v>
      </c>
      <c r="L49" s="6">
        <v>30</v>
      </c>
      <c r="M49" s="5">
        <v>61067.74</v>
      </c>
      <c r="N49" s="6">
        <v>30</v>
      </c>
    </row>
    <row r="50" spans="1:14" ht="15" customHeight="1">
      <c r="A50" s="2">
        <v>40</v>
      </c>
      <c r="B50" s="3" t="s">
        <v>40</v>
      </c>
      <c r="C50" s="5">
        <v>57099.9</v>
      </c>
      <c r="D50" s="6">
        <v>5</v>
      </c>
      <c r="E50" s="5">
        <v>37099.800000000003</v>
      </c>
      <c r="F50" s="6">
        <v>4</v>
      </c>
      <c r="G50" s="5">
        <v>29224.799999999999</v>
      </c>
      <c r="H50" s="6">
        <v>4</v>
      </c>
      <c r="I50" s="5">
        <v>16102.92</v>
      </c>
      <c r="J50" s="6">
        <v>3</v>
      </c>
      <c r="K50" s="5">
        <v>16111.97</v>
      </c>
      <c r="L50" s="6">
        <v>3</v>
      </c>
      <c r="M50" s="5">
        <v>611.97</v>
      </c>
      <c r="N50" s="6">
        <v>3</v>
      </c>
    </row>
    <row r="51" spans="1:14" ht="15.75">
      <c r="A51" s="7"/>
      <c r="B51" s="8" t="s">
        <v>50</v>
      </c>
      <c r="C51" s="9">
        <f>SUM(C11:C50)</f>
        <v>12380973114.310003</v>
      </c>
      <c r="D51" s="9">
        <f t="shared" ref="D51:N51" si="0">SUM(D11:D50)</f>
        <v>4197597</v>
      </c>
      <c r="E51" s="9">
        <f t="shared" si="0"/>
        <v>12731127134.9</v>
      </c>
      <c r="F51" s="9">
        <f t="shared" si="0"/>
        <v>4207282</v>
      </c>
      <c r="G51" s="9">
        <f t="shared" si="0"/>
        <v>12932186060.159996</v>
      </c>
      <c r="H51" s="9">
        <f t="shared" si="0"/>
        <v>4303275</v>
      </c>
      <c r="I51" s="9">
        <f t="shared" si="0"/>
        <v>13486374364.900002</v>
      </c>
      <c r="J51" s="9">
        <f t="shared" si="0"/>
        <v>4366611</v>
      </c>
      <c r="K51" s="9">
        <f t="shared" si="0"/>
        <v>13916233195.550001</v>
      </c>
      <c r="L51" s="9">
        <f t="shared" si="0"/>
        <v>4441993</v>
      </c>
      <c r="M51" s="9">
        <f t="shared" si="0"/>
        <v>14013928364.15</v>
      </c>
      <c r="N51" s="9">
        <f t="shared" si="0"/>
        <v>4505938</v>
      </c>
    </row>
  </sheetData>
  <mergeCells count="9">
    <mergeCell ref="K9:L9"/>
    <mergeCell ref="M9:N9"/>
    <mergeCell ref="A1:N6"/>
    <mergeCell ref="B9:B10"/>
    <mergeCell ref="A9:A10"/>
    <mergeCell ref="I9:J9"/>
    <mergeCell ref="G9:H9"/>
    <mergeCell ref="E9:F9"/>
    <mergeCell ref="C9:D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38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GOMEZ, RAMIRO</dc:creator>
  <cp:lastModifiedBy>GOMEZ, RAMIRO</cp:lastModifiedBy>
  <dcterms:created xsi:type="dcterms:W3CDTF">2019-09-02T16:44:34Z</dcterms:created>
  <dcterms:modified xsi:type="dcterms:W3CDTF">2022-06-02T13:49:48Z</dcterms:modified>
</cp:coreProperties>
</file>