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"/>
    </mc:Choice>
  </mc:AlternateContent>
  <xr:revisionPtr revIDLastSave="0" documentId="8_{5EF540D8-0ACE-4BD4-B090-E5BD3EA9B128}" xr6:coauthVersionLast="47" xr6:coauthVersionMax="47" xr10:uidLastSave="{00000000-0000-0000-0000-000000000000}"/>
  <bookViews>
    <workbookView xWindow="1005" yWindow="3735" windowWidth="20910" windowHeight="1183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</calcChain>
</file>

<file path=xl/sharedStrings.xml><?xml version="1.0" encoding="utf-8"?>
<sst xmlns="http://schemas.openxmlformats.org/spreadsheetml/2006/main" count="32" uniqueCount="31">
  <si>
    <t xml:space="preserve">
BANCA EXTRANJERA PRIVADA
CREDITO POR PROVINCIA SEGUN ACTIVIDAD ECONOMICA
A MARZO  2022
( En Miles de Balboas)</t>
  </si>
  <si>
    <t>CB0031C</t>
  </si>
  <si>
    <t xml:space="preserve"> </t>
  </si>
  <si>
    <t>TOTAL</t>
  </si>
  <si>
    <t xml:space="preserve">BOCAS DEL TORO                                    </t>
  </si>
  <si>
    <t xml:space="preserve">COCLE                                             </t>
  </si>
  <si>
    <t xml:space="preserve">COLON                                             </t>
  </si>
  <si>
    <t xml:space="preserve">CHIRIQUI                                          </t>
  </si>
  <si>
    <t xml:space="preserve">DARIEN                                            </t>
  </si>
  <si>
    <t xml:space="preserve">HERRERA                                           </t>
  </si>
  <si>
    <t xml:space="preserve">LOS SANTOS                                        </t>
  </si>
  <si>
    <t xml:space="preserve">PANAMA                                            </t>
  </si>
  <si>
    <t xml:space="preserve">VERAGUAS                                          </t>
  </si>
  <si>
    <t xml:space="preserve">SAN BLAS                                          </t>
  </si>
  <si>
    <t xml:space="preserve">EMBERA                                            </t>
  </si>
  <si>
    <t>NGOBLE BUGLE</t>
  </si>
  <si>
    <t>ZONA LIBRE (COLON)</t>
  </si>
  <si>
    <t>PANAMA OESTE</t>
  </si>
  <si>
    <t xml:space="preserve">     SECTOR PUBLICO</t>
  </si>
  <si>
    <t xml:space="preserve">     SECTOR PRIVADO</t>
  </si>
  <si>
    <t xml:space="preserve">          ACTIVIDADES FINANCIERAS Y DE SEGUROS (**)</t>
  </si>
  <si>
    <t xml:space="preserve">          AGRICULTURA</t>
  </si>
  <si>
    <t xml:space="preserve">          GANADERIA</t>
  </si>
  <si>
    <t xml:space="preserve">          PESCA</t>
  </si>
  <si>
    <t xml:space="preserve">          MINAS Y CANTERAS</t>
  </si>
  <si>
    <t xml:space="preserve">          COMERCIO</t>
  </si>
  <si>
    <t xml:space="preserve">          INDUSTRIA</t>
  </si>
  <si>
    <t xml:space="preserve">          HIPOTECARIO</t>
  </si>
  <si>
    <t xml:space="preserve">          CONSTRUCCION</t>
  </si>
  <si>
    <t xml:space="preserve">          MICRO CREDITO</t>
  </si>
  <si>
    <t xml:space="preserve">          CONSUMO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</si>
</sst>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6" fillId="3" borderId="8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166" fontId="0" fillId="0" borderId="0" xfId="0" applyNumberFormat="1"/>
    <xf numFmtId="0" fontId="4" fillId="0" borderId="4" xfId="0" applyFont="1" applyBorder="1" applyAlignment="1">
      <alignment horizontal="left" vertical="top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5" fillId="3" borderId="5" xfId="0" applyFont="1" applyFill="1" applyBorder="1" applyAlignment="1">
      <alignment horizontal="left" vertical="top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workbookViewId="0">
      <selection activeCell="O14" sqref="O14"/>
    </sheetView>
  </sheetViews>
  <sheetFormatPr baseColWidth="10" defaultColWidth="9.140625" defaultRowHeight="12.75" customHeight="1" x14ac:dyDescent="0.2"/>
  <cols>
    <col min="1" max="20" width="9.140625" customWidth="1"/>
  </cols>
  <sheetData>
    <row r="1" spans="1:20" x14ac:dyDescent="0.2">
      <c r="A1" s="1">
        <v>44711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customHeigh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8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5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15" customFormat="1" ht="13.5" thickBot="1" x14ac:dyDescent="0.25">
      <c r="A9" s="11" t="s">
        <v>2</v>
      </c>
      <c r="B9" s="12"/>
      <c r="C9" s="12"/>
      <c r="D9" s="12"/>
      <c r="E9" s="13"/>
      <c r="F9" s="14" t="s">
        <v>3</v>
      </c>
      <c r="G9" s="14" t="s">
        <v>4</v>
      </c>
      <c r="H9" s="14" t="s">
        <v>5</v>
      </c>
      <c r="I9" s="14" t="s">
        <v>6</v>
      </c>
      <c r="J9" s="14" t="s">
        <v>7</v>
      </c>
      <c r="K9" s="14" t="s">
        <v>8</v>
      </c>
      <c r="L9" s="14" t="s">
        <v>9</v>
      </c>
      <c r="M9" s="14" t="s">
        <v>10</v>
      </c>
      <c r="N9" s="14" t="s">
        <v>11</v>
      </c>
      <c r="O9" s="14" t="s">
        <v>12</v>
      </c>
      <c r="P9" s="14" t="s">
        <v>13</v>
      </c>
      <c r="Q9" s="14" t="s">
        <v>14</v>
      </c>
      <c r="R9" s="14" t="s">
        <v>15</v>
      </c>
      <c r="S9" s="14" t="s">
        <v>16</v>
      </c>
      <c r="T9" s="14" t="s">
        <v>17</v>
      </c>
    </row>
    <row r="10" spans="1:20" ht="13.5" thickBot="1" x14ac:dyDescent="0.25">
      <c r="A10" s="7" t="s">
        <v>3</v>
      </c>
      <c r="B10" s="8"/>
      <c r="C10" s="8"/>
      <c r="D10" s="8"/>
      <c r="E10" s="9"/>
      <c r="F10" s="10">
        <f>SUM(G10:T10)</f>
        <v>24248166362.710003</v>
      </c>
      <c r="G10" s="10">
        <v>88781963.370000005</v>
      </c>
      <c r="H10" s="10">
        <v>292405609.83000004</v>
      </c>
      <c r="I10" s="10">
        <v>506411634.76999998</v>
      </c>
      <c r="J10" s="10">
        <v>1024320405.5699999</v>
      </c>
      <c r="K10" s="10">
        <v>8611973.870000001</v>
      </c>
      <c r="L10" s="10">
        <v>365316704.13999999</v>
      </c>
      <c r="M10" s="10">
        <v>161467457.50999999</v>
      </c>
      <c r="N10" s="10">
        <v>19857888774.009998</v>
      </c>
      <c r="O10" s="10">
        <v>513186239.93000007</v>
      </c>
      <c r="P10" s="10">
        <v>33100.379999999997</v>
      </c>
      <c r="Q10" s="10">
        <v>0</v>
      </c>
      <c r="R10" s="10">
        <v>765922.11</v>
      </c>
      <c r="S10" s="10">
        <v>782353915.97000027</v>
      </c>
      <c r="T10" s="10">
        <v>646622661.25</v>
      </c>
    </row>
    <row r="11" spans="1:20" ht="13.5" thickBot="1" x14ac:dyDescent="0.25">
      <c r="A11" s="7" t="s">
        <v>18</v>
      </c>
      <c r="B11" s="8"/>
      <c r="C11" s="8"/>
      <c r="D11" s="8"/>
      <c r="E11" s="9"/>
      <c r="F11" s="10">
        <f t="shared" ref="F11:F23" si="0">SUM(G11:T11)</f>
        <v>470911808.63999999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470911808.63999999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</row>
    <row r="12" spans="1:20" ht="13.5" thickBot="1" x14ac:dyDescent="0.25">
      <c r="A12" s="7" t="s">
        <v>19</v>
      </c>
      <c r="B12" s="8"/>
      <c r="C12" s="8"/>
      <c r="D12" s="8"/>
      <c r="E12" s="9"/>
      <c r="F12" s="10">
        <f t="shared" si="0"/>
        <v>23777254554.070004</v>
      </c>
      <c r="G12" s="10">
        <v>88781963.370000005</v>
      </c>
      <c r="H12" s="10">
        <v>292405609.83000004</v>
      </c>
      <c r="I12" s="10">
        <v>506411634.76999998</v>
      </c>
      <c r="J12" s="10">
        <v>1024320405.5699999</v>
      </c>
      <c r="K12" s="10">
        <v>8611973.870000001</v>
      </c>
      <c r="L12" s="10">
        <v>365316704.13999999</v>
      </c>
      <c r="M12" s="10">
        <v>161467457.50999999</v>
      </c>
      <c r="N12" s="10">
        <v>19386976965.369999</v>
      </c>
      <c r="O12" s="10">
        <v>513186239.93000007</v>
      </c>
      <c r="P12" s="10">
        <v>33100.379999999997</v>
      </c>
      <c r="Q12" s="10">
        <v>0</v>
      </c>
      <c r="R12" s="10">
        <v>765922.11</v>
      </c>
      <c r="S12" s="10">
        <v>782353915.97000027</v>
      </c>
      <c r="T12" s="10">
        <v>646622661.25</v>
      </c>
    </row>
    <row r="13" spans="1:20" ht="13.5" thickBot="1" x14ac:dyDescent="0.25">
      <c r="A13" s="7" t="s">
        <v>20</v>
      </c>
      <c r="B13" s="8"/>
      <c r="C13" s="8"/>
      <c r="D13" s="8"/>
      <c r="E13" s="9"/>
      <c r="F13" s="10">
        <f t="shared" si="0"/>
        <v>602722449.86999989</v>
      </c>
      <c r="G13" s="10">
        <v>334404.51</v>
      </c>
      <c r="H13" s="10">
        <v>95000</v>
      </c>
      <c r="I13" s="10">
        <v>0</v>
      </c>
      <c r="J13" s="10">
        <v>4263670.96</v>
      </c>
      <c r="K13" s="10">
        <v>0</v>
      </c>
      <c r="L13" s="10">
        <v>70.5</v>
      </c>
      <c r="M13" s="10">
        <v>3172305.46</v>
      </c>
      <c r="N13" s="10">
        <v>594172815.85000002</v>
      </c>
      <c r="O13" s="10">
        <v>684182.29</v>
      </c>
      <c r="P13" s="10">
        <v>0</v>
      </c>
      <c r="Q13" s="10">
        <v>0</v>
      </c>
      <c r="R13" s="10">
        <v>0</v>
      </c>
      <c r="S13" s="10">
        <v>0</v>
      </c>
      <c r="T13" s="10">
        <v>0.3</v>
      </c>
    </row>
    <row r="14" spans="1:20" ht="13.5" thickBot="1" x14ac:dyDescent="0.25">
      <c r="A14" s="7" t="s">
        <v>21</v>
      </c>
      <c r="B14" s="8"/>
      <c r="C14" s="8"/>
      <c r="D14" s="8"/>
      <c r="E14" s="9"/>
      <c r="F14" s="10">
        <f t="shared" si="0"/>
        <v>155000536.64000002</v>
      </c>
      <c r="G14" s="10">
        <v>828338.87</v>
      </c>
      <c r="H14" s="10">
        <v>1600865.47</v>
      </c>
      <c r="I14" s="10">
        <v>0</v>
      </c>
      <c r="J14" s="10">
        <v>62515755.479999989</v>
      </c>
      <c r="K14" s="10">
        <v>509520.57</v>
      </c>
      <c r="L14" s="10">
        <v>4697406.2700000005</v>
      </c>
      <c r="M14" s="10">
        <v>9497076.6500000004</v>
      </c>
      <c r="N14" s="10">
        <v>46627381.940000005</v>
      </c>
      <c r="O14" s="10">
        <v>16688987.960000003</v>
      </c>
      <c r="P14" s="10">
        <v>0</v>
      </c>
      <c r="Q14" s="10">
        <v>0</v>
      </c>
      <c r="R14" s="10">
        <v>0</v>
      </c>
      <c r="S14" s="10">
        <v>0</v>
      </c>
      <c r="T14" s="10">
        <v>12035203.43</v>
      </c>
    </row>
    <row r="15" spans="1:20" ht="13.5" thickBot="1" x14ac:dyDescent="0.25">
      <c r="A15" s="7" t="s">
        <v>22</v>
      </c>
      <c r="B15" s="8"/>
      <c r="C15" s="8"/>
      <c r="D15" s="8"/>
      <c r="E15" s="9"/>
      <c r="F15" s="10">
        <f t="shared" si="0"/>
        <v>526344422.04999995</v>
      </c>
      <c r="G15" s="10">
        <v>0</v>
      </c>
      <c r="H15" s="10">
        <v>27948323.329999998</v>
      </c>
      <c r="I15" s="10">
        <v>525332.44999999995</v>
      </c>
      <c r="J15" s="10">
        <v>84989888.919999987</v>
      </c>
      <c r="K15" s="10">
        <v>2510221.16</v>
      </c>
      <c r="L15" s="10">
        <v>50266512.969999999</v>
      </c>
      <c r="M15" s="10">
        <v>54477177.159999989</v>
      </c>
      <c r="N15" s="10">
        <v>170266063.40000001</v>
      </c>
      <c r="O15" s="10">
        <v>92739169.010000005</v>
      </c>
      <c r="P15" s="10">
        <v>0</v>
      </c>
      <c r="Q15" s="10">
        <v>0</v>
      </c>
      <c r="R15" s="10">
        <v>0</v>
      </c>
      <c r="S15" s="10">
        <v>0</v>
      </c>
      <c r="T15" s="10">
        <v>42621733.650000006</v>
      </c>
    </row>
    <row r="16" spans="1:20" ht="13.5" thickBot="1" x14ac:dyDescent="0.25">
      <c r="A16" s="7" t="s">
        <v>23</v>
      </c>
      <c r="B16" s="8"/>
      <c r="C16" s="8"/>
      <c r="D16" s="8"/>
      <c r="E16" s="9"/>
      <c r="F16" s="10">
        <f t="shared" si="0"/>
        <v>54291686.600000001</v>
      </c>
      <c r="G16" s="10">
        <v>0</v>
      </c>
      <c r="H16" s="10">
        <v>13871761.35</v>
      </c>
      <c r="I16" s="10">
        <v>1045000</v>
      </c>
      <c r="J16" s="10">
        <v>912161.41</v>
      </c>
      <c r="K16" s="10">
        <v>0</v>
      </c>
      <c r="L16" s="10">
        <v>2571416.2300000004</v>
      </c>
      <c r="M16" s="10">
        <v>8658707.4499999993</v>
      </c>
      <c r="N16" s="10">
        <v>24732640.16</v>
      </c>
      <c r="O16" s="10">
        <v>2500000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ht="13.5" thickBot="1" x14ac:dyDescent="0.25">
      <c r="A17" s="7" t="s">
        <v>24</v>
      </c>
      <c r="B17" s="8"/>
      <c r="C17" s="8"/>
      <c r="D17" s="8"/>
      <c r="E17" s="9"/>
      <c r="F17" s="10">
        <f t="shared" si="0"/>
        <v>28982045.189999998</v>
      </c>
      <c r="G17" s="10">
        <v>0</v>
      </c>
      <c r="H17" s="10">
        <v>0</v>
      </c>
      <c r="I17" s="10">
        <v>0</v>
      </c>
      <c r="J17" s="10">
        <v>1000000</v>
      </c>
      <c r="K17" s="10">
        <v>0</v>
      </c>
      <c r="L17" s="10">
        <v>0</v>
      </c>
      <c r="M17" s="10">
        <v>0</v>
      </c>
      <c r="N17" s="10">
        <v>26311817.359999999</v>
      </c>
      <c r="O17" s="10">
        <v>1670227.83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ht="13.5" thickBot="1" x14ac:dyDescent="0.25">
      <c r="A18" s="7" t="s">
        <v>25</v>
      </c>
      <c r="B18" s="8"/>
      <c r="C18" s="8"/>
      <c r="D18" s="8"/>
      <c r="E18" s="9"/>
      <c r="F18" s="10">
        <f t="shared" si="0"/>
        <v>5378536893.7700014</v>
      </c>
      <c r="G18" s="10">
        <v>13354372.189999999</v>
      </c>
      <c r="H18" s="10">
        <v>30924332.669999998</v>
      </c>
      <c r="I18" s="10">
        <v>234770534.18000001</v>
      </c>
      <c r="J18" s="10">
        <v>75298827.760000005</v>
      </c>
      <c r="K18" s="10">
        <v>0</v>
      </c>
      <c r="L18" s="10">
        <v>41809534.530000001</v>
      </c>
      <c r="M18" s="10">
        <v>7068569.290000001</v>
      </c>
      <c r="N18" s="10">
        <v>4148171205.0900006</v>
      </c>
      <c r="O18" s="10">
        <v>33311211.340000004</v>
      </c>
      <c r="P18" s="10">
        <v>0</v>
      </c>
      <c r="Q18" s="10">
        <v>0</v>
      </c>
      <c r="R18" s="10">
        <v>0</v>
      </c>
      <c r="S18" s="10">
        <v>711748187.26000011</v>
      </c>
      <c r="T18" s="10">
        <v>82080119.460000008</v>
      </c>
    </row>
    <row r="19" spans="1:20" ht="13.5" thickBot="1" x14ac:dyDescent="0.25">
      <c r="A19" s="7" t="s">
        <v>26</v>
      </c>
      <c r="B19" s="8"/>
      <c r="C19" s="8"/>
      <c r="D19" s="8"/>
      <c r="E19" s="9"/>
      <c r="F19" s="10">
        <f t="shared" si="0"/>
        <v>1811798365.55</v>
      </c>
      <c r="G19" s="10">
        <v>147635.62</v>
      </c>
      <c r="H19" s="10">
        <v>10071655.380000001</v>
      </c>
      <c r="I19" s="10">
        <v>11842703.92</v>
      </c>
      <c r="J19" s="10">
        <v>48674322.010000005</v>
      </c>
      <c r="K19" s="10">
        <v>0</v>
      </c>
      <c r="L19" s="10">
        <v>9553582.2699999996</v>
      </c>
      <c r="M19" s="10">
        <v>3976565.07</v>
      </c>
      <c r="N19" s="10">
        <v>1699244013.4299998</v>
      </c>
      <c r="O19" s="10">
        <v>16474915.890000001</v>
      </c>
      <c r="P19" s="10">
        <v>0</v>
      </c>
      <c r="Q19" s="10">
        <v>0</v>
      </c>
      <c r="R19" s="10">
        <v>0</v>
      </c>
      <c r="S19" s="10">
        <v>1180276.82</v>
      </c>
      <c r="T19" s="10">
        <v>10632695.139999999</v>
      </c>
    </row>
    <row r="20" spans="1:20" ht="13.5" thickBot="1" x14ac:dyDescent="0.25">
      <c r="A20" s="7" t="s">
        <v>27</v>
      </c>
      <c r="B20" s="8"/>
      <c r="C20" s="8"/>
      <c r="D20" s="8"/>
      <c r="E20" s="9"/>
      <c r="F20" s="10">
        <f t="shared" si="0"/>
        <v>6736083575.0699997</v>
      </c>
      <c r="G20" s="10">
        <v>17710683.59</v>
      </c>
      <c r="H20" s="10">
        <v>80563236.040000007</v>
      </c>
      <c r="I20" s="10">
        <v>102135108.11</v>
      </c>
      <c r="J20" s="10">
        <v>224989354.65000001</v>
      </c>
      <c r="K20" s="10">
        <v>25458.19</v>
      </c>
      <c r="L20" s="10">
        <v>70580934.620000005</v>
      </c>
      <c r="M20" s="10">
        <v>20348571.66</v>
      </c>
      <c r="N20" s="10">
        <v>5796299325.1799994</v>
      </c>
      <c r="O20" s="10">
        <v>150230516.27000001</v>
      </c>
      <c r="P20" s="10">
        <v>0</v>
      </c>
      <c r="Q20" s="10">
        <v>0</v>
      </c>
      <c r="R20" s="10">
        <v>0</v>
      </c>
      <c r="S20" s="10">
        <v>58679650.329999998</v>
      </c>
      <c r="T20" s="10">
        <v>214520736.43000001</v>
      </c>
    </row>
    <row r="21" spans="1:20" ht="13.5" thickBot="1" x14ac:dyDescent="0.25">
      <c r="A21" s="7" t="s">
        <v>28</v>
      </c>
      <c r="B21" s="8"/>
      <c r="C21" s="8"/>
      <c r="D21" s="8"/>
      <c r="E21" s="9"/>
      <c r="F21" s="10">
        <f t="shared" si="0"/>
        <v>2403619729.6599994</v>
      </c>
      <c r="G21" s="10">
        <v>2809818.86</v>
      </c>
      <c r="H21" s="10">
        <v>5096234.43</v>
      </c>
      <c r="I21" s="10">
        <v>2370056.2999999998</v>
      </c>
      <c r="J21" s="10">
        <v>43968564.82</v>
      </c>
      <c r="K21" s="10">
        <v>0</v>
      </c>
      <c r="L21" s="10">
        <v>40360373.229999997</v>
      </c>
      <c r="M21" s="10">
        <v>3472180.35</v>
      </c>
      <c r="N21" s="10">
        <v>2273609474.1500001</v>
      </c>
      <c r="O21" s="10">
        <v>8357500.9700000007</v>
      </c>
      <c r="P21" s="10">
        <v>0</v>
      </c>
      <c r="Q21" s="10">
        <v>0</v>
      </c>
      <c r="R21" s="10">
        <v>600000</v>
      </c>
      <c r="S21" s="10">
        <v>8111763.0999999996</v>
      </c>
      <c r="T21" s="10">
        <v>14863763.449999999</v>
      </c>
    </row>
    <row r="22" spans="1:20" ht="13.5" thickBot="1" x14ac:dyDescent="0.25">
      <c r="A22" s="7" t="s">
        <v>29</v>
      </c>
      <c r="B22" s="8"/>
      <c r="C22" s="8"/>
      <c r="D22" s="8"/>
      <c r="E22" s="9"/>
      <c r="F22" s="10">
        <f t="shared" si="0"/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ht="13.5" thickBot="1" x14ac:dyDescent="0.25">
      <c r="A23" s="7" t="s">
        <v>30</v>
      </c>
      <c r="B23" s="8"/>
      <c r="C23" s="8"/>
      <c r="D23" s="8"/>
      <c r="E23" s="9"/>
      <c r="F23" s="10">
        <f t="shared" si="0"/>
        <v>6079874849.6700001</v>
      </c>
      <c r="G23" s="10">
        <v>53596709.730000004</v>
      </c>
      <c r="H23" s="10">
        <v>122234201.16</v>
      </c>
      <c r="I23" s="10">
        <v>153722899.81</v>
      </c>
      <c r="J23" s="10">
        <v>477707859.55999994</v>
      </c>
      <c r="K23" s="10">
        <v>5566773.9500000002</v>
      </c>
      <c r="L23" s="10">
        <v>145476873.52000001</v>
      </c>
      <c r="M23" s="10">
        <v>50796304.420000002</v>
      </c>
      <c r="N23" s="10">
        <v>4607542228.8100004</v>
      </c>
      <c r="O23" s="10">
        <v>190529528.37</v>
      </c>
      <c r="P23" s="10">
        <v>33100.379999999997</v>
      </c>
      <c r="Q23" s="10">
        <v>0</v>
      </c>
      <c r="R23" s="10">
        <v>165922.10999999999</v>
      </c>
      <c r="S23" s="10">
        <v>2634038.46</v>
      </c>
      <c r="T23" s="10">
        <v>269868409.38999999</v>
      </c>
    </row>
  </sheetData>
  <mergeCells count="19">
    <mergeCell ref="A20:E20"/>
    <mergeCell ref="A21:E21"/>
    <mergeCell ref="A22:E22"/>
    <mergeCell ref="A23:E23"/>
    <mergeCell ref="A15:E15"/>
    <mergeCell ref="A16:E16"/>
    <mergeCell ref="A17:E17"/>
    <mergeCell ref="A18:E18"/>
    <mergeCell ref="A19:E19"/>
    <mergeCell ref="A10:E10"/>
    <mergeCell ref="A11:E11"/>
    <mergeCell ref="A12:E12"/>
    <mergeCell ref="A13:E13"/>
    <mergeCell ref="A14:E14"/>
    <mergeCell ref="A1:T1"/>
    <mergeCell ref="A2:T6"/>
    <mergeCell ref="A7:T7"/>
    <mergeCell ref="A8:T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2022-06-02T20:21:46Z</dcterms:created>
  <dcterms:modified xsi:type="dcterms:W3CDTF">2022-06-02T20:21:46Z</dcterms:modified>
</cp:coreProperties>
</file>