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26"/>
  <workbookPr defaultThemeVersion="123820"/>
  <mc:AlternateContent xmlns:mc="http://schemas.openxmlformats.org/markup-compatibility/2006">
    <mc:Choice Requires="x15">
      <x15ac:absPath xmlns:x15ac="http://schemas.microsoft.com/office/spreadsheetml/2010/11/ac" url="C:\Users\dhernandez\Desktop\Adecap Ultimos archivos\Cuadros 70 Diciembre 2021\"/>
    </mc:Choice>
  </mc:AlternateContent>
  <xr:revisionPtr revIDLastSave="0" documentId="13_ncr:1_{10187111-26BC-4C2D-AC8A-34FD2B417F51}" xr6:coauthVersionLast="47" xr6:coauthVersionMax="47" xr10:uidLastSave="{00000000-0000-0000-0000-000000000000}"/>
  <bookViews>
    <workbookView xWindow="-120" yWindow="-120" windowWidth="20700" windowHeight="11160" xr2:uid="{00000000-000D-0000-FFFF-FFFF00000000}"/>
  </bookViews>
  <sheets>
    <sheet name="Page1_1" sheetId="1" r:id="rId1"/>
  </sheets>
  <calcPr calcId="191029"/>
  <webPublishing codePage="1252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28" i="1" l="1"/>
  <c r="J28" i="1"/>
  <c r="I28" i="1"/>
  <c r="H28" i="1"/>
  <c r="G28" i="1" l="1"/>
  <c r="F28" i="1" l="1"/>
  <c r="E28" i="1"/>
  <c r="D28" i="1"/>
  <c r="C28" i="1"/>
</calcChain>
</file>

<file path=xl/sharedStrings.xml><?xml version="1.0" encoding="utf-8"?>
<sst xmlns="http://schemas.openxmlformats.org/spreadsheetml/2006/main" count="38" uniqueCount="33">
  <si>
    <t>TRIMESTRE IV</t>
  </si>
  <si>
    <t>TRIMESTRE I</t>
  </si>
  <si>
    <t>TRIMESTRE II</t>
  </si>
  <si>
    <t>TRIMESTRE III</t>
  </si>
  <si>
    <t>CB0070A</t>
  </si>
  <si>
    <t>CATEGORIA 1    (0%)</t>
  </si>
  <si>
    <t>CATEGORIA 2  (10%)</t>
  </si>
  <si>
    <t>CATEGORIA 3   (20%)</t>
  </si>
  <si>
    <t>CATEGORIA 4   (35%)</t>
  </si>
  <si>
    <t>CATEGORIA 5   (50%)</t>
  </si>
  <si>
    <t>CATEGORIA 6    (100%)</t>
  </si>
  <si>
    <t>CATEGORIA 7    (125%)</t>
  </si>
  <si>
    <t>CATEGORIA 8    (150%)</t>
  </si>
  <si>
    <t>CATEGORIA 9     (200%)</t>
  </si>
  <si>
    <t>CATEGORIA 10    (250%)</t>
  </si>
  <si>
    <t>TOTAL DE ACTIVOS DE ACTIVOS PONDERADOS POR RIESGO CRÉDITO</t>
  </si>
  <si>
    <t>DEDUCCIONES DE ACTIVOS DE RIESGO CRÉDITO (Monto)</t>
  </si>
  <si>
    <t>TOTAL DE ACTIVOS PONDERADOS POR RIESGO CRÉDITO  NETO DE DEDUCCIONES (Acuerdo 3-2016)</t>
  </si>
  <si>
    <t>ACTIVOS PONDERADOS POR RIESGO DE MERCADO (Acuerdo 3-2018)</t>
  </si>
  <si>
    <t>ACTIVOS PONDERADOS POR RIESGO OPERATIVO (Acuerdo 11-2018)</t>
  </si>
  <si>
    <t>TOTAL ACTIVOS PONDERADOS</t>
  </si>
  <si>
    <t>FONDOS DE CAPITAL (Monto)</t>
  </si>
  <si>
    <t>ÍNDICE DE ADECUACIÓN DE CAPITAL (%)</t>
  </si>
  <si>
    <t>Nota</t>
  </si>
  <si>
    <t>(1)</t>
  </si>
  <si>
    <t>(2)</t>
  </si>
  <si>
    <t xml:space="preserve">Hasta el segundo semestre del 2016, la adecuación de capital se regía según el Acuerdo 5-2008; a partir de septiembre 2016, comenzó a regir conforme a los acuerdos 1-2015 y 3-2016. </t>
  </si>
  <si>
    <t>(3)</t>
  </si>
  <si>
    <t>Modificación de estructura a partir de diciembre 2019, cuando comienza a regir la adecuación de capital, con la inclusión de los Activos Ponderados por Riesgo Mercado y los Activos Ponderados por Riesgo Operativo, conforme a los acuerdos 003-2018 y 011-2018, .</t>
  </si>
  <si>
    <t>…</t>
  </si>
  <si>
    <t>Dato no aplicable al grupo o categoría</t>
  </si>
  <si>
    <t>Cifras preliminares 2020</t>
  </si>
  <si>
    <t>BANISI, S.A.
ADECUACION DE CAPITAL
Diciembre 2021
(En Millones de Balboas)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</si>
</sst>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yyyy\-mm\-dd"/>
    <numFmt numFmtId="165" formatCode="#,##0.00;\(#,##0.00\);\0\.\0\0"/>
    <numFmt numFmtId="166" formatCode="#,##0.00,,"/>
  </numFmts>
  <fonts count="6" x14ac:knownFonts="1">
    <font>
      <sz val="10"/>
      <color theme="1"/>
      <name val="Tahoma"/>
      <family val="2"/>
    </font>
    <font>
      <sz val="8"/>
      <color theme="1"/>
      <name val="Tahoma"/>
      <family val="2"/>
    </font>
    <font>
      <sz val="10"/>
      <color theme="1"/>
      <name val="Tahoma"/>
      <family val="2"/>
    </font>
    <font>
      <b/>
      <sz val="1"/>
      <color rgb="FFFFFFFF"/>
      <name val="Tahoma"/>
      <family val="2"/>
    </font>
    <font>
      <sz val="7"/>
      <color theme="1"/>
      <name val="Tahoma"/>
      <family val="2"/>
    </font>
    <font>
      <b/>
      <sz val="11"/>
      <color rgb="FFFFFFFF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066CC"/>
      </patternFill>
    </fill>
    <fill>
      <patternFill patternType="solid">
        <fgColor rgb="FFBFD2E2"/>
      </patternFill>
    </fill>
  </fills>
  <borders count="8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rgb="FF93B1CD"/>
      </left>
      <right style="medium">
        <color rgb="FF93B1CD"/>
      </right>
      <top style="medium">
        <color rgb="FF93B1CD"/>
      </top>
      <bottom style="medium">
        <color rgb="FF93B1CD"/>
      </bottom>
      <diagonal/>
    </border>
    <border>
      <left style="medium">
        <color rgb="FF93B1CD"/>
      </left>
      <right/>
      <top style="medium">
        <color rgb="FF93B1CD"/>
      </top>
      <bottom style="medium">
        <color rgb="FF93B1CD"/>
      </bottom>
      <diagonal/>
    </border>
    <border>
      <left/>
      <right style="medium">
        <color rgb="FFCCCCCC"/>
      </right>
      <top style="medium">
        <color rgb="FF93B1CD"/>
      </top>
      <bottom style="medium">
        <color rgb="FF93B1CD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93B1CD"/>
      </left>
      <right style="medium">
        <color rgb="FF93B1CD"/>
      </right>
      <top/>
      <bottom style="medium">
        <color rgb="FF93B1CD"/>
      </bottom>
      <diagonal/>
    </border>
    <border>
      <left/>
      <right/>
      <top/>
      <bottom style="medium">
        <color rgb="FF93B1CD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3" borderId="2" xfId="0" applyFont="1" applyFill="1" applyBorder="1" applyAlignment="1">
      <alignment horizontal="center" vertical="top"/>
    </xf>
    <xf numFmtId="165" fontId="4" fillId="0" borderId="5" xfId="0" applyNumberFormat="1" applyFont="1" applyBorder="1" applyAlignment="1">
      <alignment horizontal="right" vertical="top"/>
    </xf>
    <xf numFmtId="49" fontId="0" fillId="0" borderId="0" xfId="0" applyNumberFormat="1"/>
    <xf numFmtId="0" fontId="1" fillId="3" borderId="2" xfId="0" applyFont="1" applyFill="1" applyBorder="1" applyAlignment="1">
      <alignment horizontal="center" vertical="top"/>
    </xf>
    <xf numFmtId="0" fontId="1" fillId="3" borderId="6" xfId="0" applyFont="1" applyFill="1" applyBorder="1" applyAlignment="1">
      <alignment horizontal="center" vertical="top"/>
    </xf>
    <xf numFmtId="0" fontId="5" fillId="2" borderId="0" xfId="0" applyFont="1" applyFill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3" borderId="3" xfId="0" applyFont="1" applyFill="1" applyBorder="1" applyAlignment="1">
      <alignment horizontal="left" vertical="center" wrapText="1"/>
    </xf>
    <xf numFmtId="0" fontId="4" fillId="3" borderId="4" xfId="0" applyFont="1" applyFill="1" applyBorder="1" applyAlignment="1">
      <alignment horizontal="left" vertical="center" wrapText="1"/>
    </xf>
    <xf numFmtId="0" fontId="4" fillId="3" borderId="3" xfId="0" applyFont="1" applyFill="1" applyBorder="1" applyAlignment="1">
      <alignment horizontal="left" vertical="center"/>
    </xf>
    <xf numFmtId="0" fontId="4" fillId="3" borderId="4" xfId="0" applyFont="1" applyFill="1" applyBorder="1" applyAlignment="1">
      <alignment horizontal="left" vertical="center"/>
    </xf>
    <xf numFmtId="0" fontId="1" fillId="3" borderId="6" xfId="0" applyFont="1" applyFill="1" applyBorder="1" applyAlignment="1">
      <alignment horizontal="center" vertical="top"/>
    </xf>
    <xf numFmtId="0" fontId="0" fillId="3" borderId="7" xfId="0" applyFill="1" applyBorder="1"/>
    <xf numFmtId="164" fontId="2" fillId="0" borderId="0" xfId="0" applyNumberFormat="1" applyFont="1" applyAlignment="1">
      <alignment horizontal="right" vertical="center"/>
    </xf>
    <xf numFmtId="0" fontId="0" fillId="0" borderId="0" xfId="0"/>
    <xf numFmtId="166" fontId="4" fillId="0" borderId="5" xfId="0" applyNumberFormat="1" applyFont="1" applyBorder="1" applyAlignment="1">
      <alignment horizontal="right" vertical="top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34"/>
  <sheetViews>
    <sheetView tabSelected="1" workbookViewId="0">
      <selection activeCell="L26" sqref="L26"/>
    </sheetView>
  </sheetViews>
  <sheetFormatPr baseColWidth="10" defaultColWidth="11" defaultRowHeight="12.75" customHeight="1" x14ac:dyDescent="0.2"/>
  <cols>
    <col min="1" max="1" width="5" customWidth="1"/>
    <col min="2" max="2" width="43.85546875" customWidth="1"/>
    <col min="3" max="7" width="14" customWidth="1"/>
  </cols>
  <sheetData>
    <row r="1" spans="1:11" ht="12.75" customHeight="1" x14ac:dyDescent="0.2">
      <c r="A1" s="14"/>
      <c r="B1" s="15"/>
      <c r="C1" s="15"/>
      <c r="D1" s="15"/>
      <c r="E1" s="15"/>
      <c r="F1" s="15"/>
      <c r="G1" s="15"/>
    </row>
    <row r="2" spans="1:11" ht="12" customHeight="1" x14ac:dyDescent="0.2">
      <c r="A2" s="6" t="s">
        <v>32</v>
      </c>
      <c r="B2" s="6"/>
      <c r="C2" s="6"/>
      <c r="D2" s="6"/>
      <c r="E2" s="6"/>
      <c r="F2" s="6"/>
      <c r="G2" s="6"/>
      <c r="H2" s="6"/>
      <c r="I2" s="6"/>
      <c r="J2" s="6"/>
      <c r="K2" s="6"/>
    </row>
    <row r="3" spans="1:11" ht="12" customHeight="1" x14ac:dyDescent="0.2">
      <c r="A3" s="6"/>
      <c r="B3" s="6"/>
      <c r="C3" s="6"/>
      <c r="D3" s="6"/>
      <c r="E3" s="6"/>
      <c r="F3" s="6"/>
      <c r="G3" s="6"/>
      <c r="H3" s="6"/>
      <c r="I3" s="6"/>
      <c r="J3" s="6"/>
      <c r="K3" s="6"/>
    </row>
    <row r="4" spans="1:11" ht="12" customHeight="1" x14ac:dyDescent="0.2">
      <c r="A4" s="6"/>
      <c r="B4" s="6"/>
      <c r="C4" s="6"/>
      <c r="D4" s="6"/>
      <c r="E4" s="6"/>
      <c r="F4" s="6"/>
      <c r="G4" s="6"/>
      <c r="H4" s="6"/>
      <c r="I4" s="6"/>
      <c r="J4" s="6"/>
      <c r="K4" s="6"/>
    </row>
    <row r="5" spans="1:11" ht="12" customHeight="1" x14ac:dyDescent="0.2">
      <c r="A5" s="6"/>
      <c r="B5" s="6"/>
      <c r="C5" s="6"/>
      <c r="D5" s="6"/>
      <c r="E5" s="6"/>
      <c r="F5" s="6"/>
      <c r="G5" s="6"/>
      <c r="H5" s="6"/>
      <c r="I5" s="6"/>
      <c r="J5" s="6"/>
      <c r="K5" s="6"/>
    </row>
    <row r="6" spans="1:11" ht="12" customHeight="1" x14ac:dyDescent="0.2">
      <c r="A6" s="6"/>
      <c r="B6" s="6"/>
      <c r="C6" s="6"/>
      <c r="D6" s="6"/>
      <c r="E6" s="6"/>
      <c r="F6" s="6"/>
      <c r="G6" s="6"/>
      <c r="H6" s="6"/>
      <c r="I6" s="6"/>
      <c r="J6" s="6"/>
      <c r="K6" s="6"/>
    </row>
    <row r="7" spans="1:11" ht="12.75" customHeight="1" x14ac:dyDescent="0.2">
      <c r="A7" s="15"/>
      <c r="B7" s="15"/>
      <c r="C7" s="15"/>
      <c r="D7" s="15"/>
      <c r="E7" s="15"/>
      <c r="F7" s="15"/>
      <c r="G7" s="15"/>
    </row>
    <row r="8" spans="1:11" ht="13.5" thickBot="1" x14ac:dyDescent="0.25">
      <c r="A8" s="7" t="s">
        <v>4</v>
      </c>
      <c r="B8" s="7"/>
      <c r="C8" s="7"/>
      <c r="D8" s="7"/>
      <c r="E8" s="7"/>
      <c r="F8" s="7"/>
      <c r="G8" s="7"/>
      <c r="H8" s="7"/>
      <c r="I8" s="7"/>
      <c r="J8" s="7"/>
      <c r="K8" s="7"/>
    </row>
    <row r="9" spans="1:11" ht="13.5" thickBot="1" x14ac:dyDescent="0.25">
      <c r="A9" s="15"/>
      <c r="B9" s="15"/>
      <c r="C9" s="5">
        <v>2019</v>
      </c>
      <c r="D9" s="12">
        <v>2020</v>
      </c>
      <c r="E9" s="13"/>
      <c r="F9" s="13"/>
      <c r="G9" s="13"/>
      <c r="H9" s="12">
        <v>2021</v>
      </c>
      <c r="I9" s="13"/>
      <c r="J9" s="13"/>
      <c r="K9" s="13"/>
    </row>
    <row r="10" spans="1:11" ht="13.5" thickBot="1" x14ac:dyDescent="0.25">
      <c r="A10" s="15"/>
      <c r="B10" s="15"/>
      <c r="C10" s="1" t="s">
        <v>0</v>
      </c>
      <c r="D10" s="1" t="s">
        <v>1</v>
      </c>
      <c r="E10" s="1" t="s">
        <v>2</v>
      </c>
      <c r="F10" s="1" t="s">
        <v>3</v>
      </c>
      <c r="G10" s="1" t="s">
        <v>0</v>
      </c>
      <c r="H10" s="4" t="s">
        <v>1</v>
      </c>
      <c r="I10" s="4" t="s">
        <v>2</v>
      </c>
      <c r="J10" s="4" t="s">
        <v>3</v>
      </c>
      <c r="K10" s="4" t="s">
        <v>0</v>
      </c>
    </row>
    <row r="11" spans="1:11" ht="13.5" thickBot="1" x14ac:dyDescent="0.25">
      <c r="A11" s="10" t="s">
        <v>5</v>
      </c>
      <c r="B11" s="11"/>
      <c r="C11" s="2">
        <v>0</v>
      </c>
      <c r="D11" s="2">
        <v>0</v>
      </c>
      <c r="E11" s="2">
        <v>0</v>
      </c>
      <c r="F11" s="2">
        <v>0</v>
      </c>
      <c r="G11" s="2">
        <v>0</v>
      </c>
      <c r="H11" s="16">
        <v>0</v>
      </c>
      <c r="I11" s="16">
        <v>0</v>
      </c>
      <c r="J11" s="16">
        <v>0</v>
      </c>
      <c r="K11" s="16">
        <v>0</v>
      </c>
    </row>
    <row r="12" spans="1:11" ht="13.5" thickBot="1" x14ac:dyDescent="0.25">
      <c r="A12" s="10" t="s">
        <v>6</v>
      </c>
      <c r="B12" s="11"/>
      <c r="C12" s="2">
        <v>1.29954802</v>
      </c>
      <c r="D12" s="2">
        <v>2.4336874900000001</v>
      </c>
      <c r="E12" s="2">
        <v>1.8865437899999999</v>
      </c>
      <c r="F12" s="2">
        <v>2.49092015</v>
      </c>
      <c r="G12" s="2">
        <v>1.7840825600000001</v>
      </c>
      <c r="H12" s="16">
        <v>3308859.76</v>
      </c>
      <c r="I12" s="16">
        <v>849616.72</v>
      </c>
      <c r="J12" s="16">
        <v>1634907.93</v>
      </c>
      <c r="K12" s="16">
        <v>999526.64</v>
      </c>
    </row>
    <row r="13" spans="1:11" ht="13.5" thickBot="1" x14ac:dyDescent="0.25">
      <c r="A13" s="10" t="s">
        <v>7</v>
      </c>
      <c r="B13" s="11"/>
      <c r="C13" s="2">
        <v>5.2237554700000004</v>
      </c>
      <c r="D13" s="2">
        <v>3.5848489700000004</v>
      </c>
      <c r="E13" s="2">
        <v>1.9269653899999999</v>
      </c>
      <c r="F13" s="2">
        <v>2.0710117800000001</v>
      </c>
      <c r="G13" s="2">
        <v>1.7380311000000002</v>
      </c>
      <c r="H13" s="16">
        <v>1540498.29</v>
      </c>
      <c r="I13" s="16">
        <v>2840567.02</v>
      </c>
      <c r="J13" s="16">
        <v>4189665.12</v>
      </c>
      <c r="K13" s="16">
        <v>1918985.35</v>
      </c>
    </row>
    <row r="14" spans="1:11" ht="13.5" thickBot="1" x14ac:dyDescent="0.25">
      <c r="A14" s="10" t="s">
        <v>8</v>
      </c>
      <c r="B14" s="11"/>
      <c r="C14" s="2">
        <v>3.5631682900000001</v>
      </c>
      <c r="D14" s="2">
        <v>3.5127316299999998</v>
      </c>
      <c r="E14" s="2">
        <v>3.79444545</v>
      </c>
      <c r="F14" s="2">
        <v>3.89882325</v>
      </c>
      <c r="G14" s="2">
        <v>3.8491501299999999</v>
      </c>
      <c r="H14" s="16">
        <v>3442284.0100000002</v>
      </c>
      <c r="I14" s="16">
        <v>3596127.08</v>
      </c>
      <c r="J14" s="16">
        <v>3478802.19</v>
      </c>
      <c r="K14" s="16">
        <v>3869699.62</v>
      </c>
    </row>
    <row r="15" spans="1:11" ht="13.5" thickBot="1" x14ac:dyDescent="0.25">
      <c r="A15" s="10" t="s">
        <v>9</v>
      </c>
      <c r="B15" s="11"/>
      <c r="C15" s="2">
        <v>38.925964089999994</v>
      </c>
      <c r="D15" s="2">
        <v>39.581766810000005</v>
      </c>
      <c r="E15" s="2">
        <v>46.124455709999999</v>
      </c>
      <c r="F15" s="2">
        <v>49.85105618</v>
      </c>
      <c r="G15" s="2">
        <v>51.864315670000003</v>
      </c>
      <c r="H15" s="16">
        <v>53636198.810000002</v>
      </c>
      <c r="I15" s="16">
        <v>55632115.409999996</v>
      </c>
      <c r="J15" s="16">
        <v>50787500.259999998</v>
      </c>
      <c r="K15" s="16">
        <v>50196211.579999998</v>
      </c>
    </row>
    <row r="16" spans="1:11" ht="13.5" thickBot="1" x14ac:dyDescent="0.25">
      <c r="A16" s="10" t="s">
        <v>10</v>
      </c>
      <c r="B16" s="11"/>
      <c r="C16" s="2">
        <v>69.003091749999996</v>
      </c>
      <c r="D16" s="2">
        <v>73.851061459999997</v>
      </c>
      <c r="E16" s="2">
        <v>85.42405728</v>
      </c>
      <c r="F16" s="2">
        <v>85.576888189999991</v>
      </c>
      <c r="G16" s="2">
        <v>86.751849280000002</v>
      </c>
      <c r="H16" s="16">
        <v>97151590.549999997</v>
      </c>
      <c r="I16" s="16">
        <v>104016398.69999999</v>
      </c>
      <c r="J16" s="16">
        <v>102890167.49000001</v>
      </c>
      <c r="K16" s="16">
        <v>110397676.86000001</v>
      </c>
    </row>
    <row r="17" spans="1:11" ht="13.5" thickBot="1" x14ac:dyDescent="0.25">
      <c r="A17" s="10" t="s">
        <v>11</v>
      </c>
      <c r="B17" s="11"/>
      <c r="C17" s="2">
        <v>309.34783275000001</v>
      </c>
      <c r="D17" s="2">
        <v>313.27342752999999</v>
      </c>
      <c r="E17" s="2">
        <v>248.43394793000002</v>
      </c>
      <c r="F17" s="2">
        <v>245.24059423</v>
      </c>
      <c r="G17" s="2">
        <v>248.35928734000001</v>
      </c>
      <c r="H17" s="16">
        <v>247668600.92000002</v>
      </c>
      <c r="I17" s="16">
        <v>250843689.07999998</v>
      </c>
      <c r="J17" s="16">
        <v>255394641.53999999</v>
      </c>
      <c r="K17" s="16">
        <v>263206659.48000002</v>
      </c>
    </row>
    <row r="18" spans="1:11" ht="13.5" thickBot="1" x14ac:dyDescent="0.25">
      <c r="A18" s="10" t="s">
        <v>12</v>
      </c>
      <c r="B18" s="11"/>
      <c r="C18" s="2">
        <v>6.8685922099999992</v>
      </c>
      <c r="D18" s="2">
        <v>6.8275249700000007</v>
      </c>
      <c r="E18" s="2">
        <v>3.4205183099999998</v>
      </c>
      <c r="F18" s="2">
        <v>1.6441505600000001</v>
      </c>
      <c r="G18" s="2">
        <v>1.43056034</v>
      </c>
      <c r="H18" s="16">
        <v>1516897.93</v>
      </c>
      <c r="I18" s="16">
        <v>2141284.3800000004</v>
      </c>
      <c r="J18" s="16">
        <v>2656571.42</v>
      </c>
      <c r="K18" s="16">
        <v>3747305.59</v>
      </c>
    </row>
    <row r="19" spans="1:11" ht="13.5" thickBot="1" x14ac:dyDescent="0.25">
      <c r="A19" s="10" t="s">
        <v>13</v>
      </c>
      <c r="B19" s="11"/>
      <c r="C19" s="2">
        <v>0</v>
      </c>
      <c r="D19" s="2">
        <v>0</v>
      </c>
      <c r="E19" s="2">
        <v>0</v>
      </c>
      <c r="F19" s="2">
        <v>0</v>
      </c>
      <c r="G19" s="2">
        <v>0</v>
      </c>
      <c r="H19" s="16">
        <v>0</v>
      </c>
      <c r="I19" s="16">
        <v>0</v>
      </c>
      <c r="J19" s="16">
        <v>0</v>
      </c>
      <c r="K19" s="16">
        <v>0</v>
      </c>
    </row>
    <row r="20" spans="1:11" ht="13.5" thickBot="1" x14ac:dyDescent="0.25">
      <c r="A20" s="10" t="s">
        <v>14</v>
      </c>
      <c r="B20" s="11"/>
      <c r="C20" s="2">
        <v>0</v>
      </c>
      <c r="D20" s="2">
        <v>0</v>
      </c>
      <c r="E20" s="2">
        <v>0</v>
      </c>
      <c r="F20" s="2">
        <v>0</v>
      </c>
      <c r="G20" s="2">
        <v>0</v>
      </c>
      <c r="H20" s="16">
        <v>0</v>
      </c>
      <c r="I20" s="16">
        <v>0</v>
      </c>
      <c r="J20" s="16">
        <v>0</v>
      </c>
      <c r="K20" s="16">
        <v>0</v>
      </c>
    </row>
    <row r="21" spans="1:11" ht="13.5" thickBot="1" x14ac:dyDescent="0.25">
      <c r="A21" s="8" t="s">
        <v>15</v>
      </c>
      <c r="B21" s="9"/>
      <c r="C21" s="2">
        <v>434.23195257999998</v>
      </c>
      <c r="D21" s="2">
        <v>443.06504885999999</v>
      </c>
      <c r="E21" s="2">
        <v>391.01093385999997</v>
      </c>
      <c r="F21" s="2">
        <v>390.77344434000003</v>
      </c>
      <c r="G21" s="2">
        <v>395.77727642000002</v>
      </c>
      <c r="H21" s="16">
        <v>408264930.27000004</v>
      </c>
      <c r="I21" s="16">
        <v>419919798.38999999</v>
      </c>
      <c r="J21" s="16">
        <v>421032255.95000005</v>
      </c>
      <c r="K21" s="16">
        <v>434336065.12</v>
      </c>
    </row>
    <row r="22" spans="1:11" ht="13.5" thickBot="1" x14ac:dyDescent="0.25">
      <c r="A22" s="8" t="s">
        <v>16</v>
      </c>
      <c r="B22" s="9"/>
      <c r="C22" s="2">
        <v>3.7931063300000001</v>
      </c>
      <c r="D22" s="2">
        <v>4.3735841200000003</v>
      </c>
      <c r="E22" s="2">
        <v>4.0811336899999997</v>
      </c>
      <c r="F22" s="2">
        <v>3.59620769</v>
      </c>
      <c r="G22" s="2">
        <v>5.45912123</v>
      </c>
      <c r="H22" s="16">
        <v>6207957.3200000003</v>
      </c>
      <c r="I22" s="16">
        <v>7878199.3200000003</v>
      </c>
      <c r="J22" s="16">
        <v>9545072.1799999997</v>
      </c>
      <c r="K22" s="16">
        <v>11081012.440000001</v>
      </c>
    </row>
    <row r="23" spans="1:11" ht="19.5" customHeight="1" thickBot="1" x14ac:dyDescent="0.25">
      <c r="A23" s="8" t="s">
        <v>17</v>
      </c>
      <c r="B23" s="9"/>
      <c r="C23" s="2">
        <v>430.43884624999998</v>
      </c>
      <c r="D23" s="2">
        <v>438.69146474000001</v>
      </c>
      <c r="E23" s="2">
        <v>386.92980017000002</v>
      </c>
      <c r="F23" s="2">
        <v>387.17723665</v>
      </c>
      <c r="G23" s="2">
        <v>390.31815518999997</v>
      </c>
      <c r="H23" s="16">
        <v>402056972.94999999</v>
      </c>
      <c r="I23" s="16">
        <v>412041599.06999999</v>
      </c>
      <c r="J23" s="16">
        <v>411487183.76999998</v>
      </c>
      <c r="K23" s="16">
        <v>423255052.68000001</v>
      </c>
    </row>
    <row r="24" spans="1:11" ht="13.5" thickBot="1" x14ac:dyDescent="0.25">
      <c r="A24" s="8" t="s">
        <v>18</v>
      </c>
      <c r="B24" s="9"/>
      <c r="C24" s="2">
        <v>0</v>
      </c>
      <c r="D24" s="2">
        <v>0</v>
      </c>
      <c r="E24" s="2">
        <v>0</v>
      </c>
      <c r="F24" s="2">
        <v>0</v>
      </c>
      <c r="G24" s="2">
        <v>0</v>
      </c>
      <c r="H24" s="16">
        <v>0</v>
      </c>
      <c r="I24" s="16">
        <v>0</v>
      </c>
      <c r="J24" s="16">
        <v>0</v>
      </c>
      <c r="K24" s="16">
        <v>0</v>
      </c>
    </row>
    <row r="25" spans="1:11" ht="13.5" thickBot="1" x14ac:dyDescent="0.25">
      <c r="A25" s="8" t="s">
        <v>19</v>
      </c>
      <c r="B25" s="9"/>
      <c r="C25" s="2">
        <v>19.108261760000001</v>
      </c>
      <c r="D25" s="2">
        <v>18.095723809999999</v>
      </c>
      <c r="E25" s="2">
        <v>13.92238371</v>
      </c>
      <c r="F25" s="2">
        <v>11.623614403000001</v>
      </c>
      <c r="G25" s="2">
        <v>13.472166156</v>
      </c>
      <c r="H25" s="16">
        <v>12852085.26</v>
      </c>
      <c r="I25" s="16">
        <v>14235874.48</v>
      </c>
      <c r="J25" s="16">
        <v>15129817.18</v>
      </c>
      <c r="K25" s="16">
        <v>16685832.800000001</v>
      </c>
    </row>
    <row r="26" spans="1:11" ht="13.5" thickBot="1" x14ac:dyDescent="0.25">
      <c r="A26" s="10" t="s">
        <v>20</v>
      </c>
      <c r="B26" s="11"/>
      <c r="C26" s="2">
        <v>449.54710800999999</v>
      </c>
      <c r="D26" s="2">
        <v>456.78718855</v>
      </c>
      <c r="E26" s="2">
        <v>400.85218388000004</v>
      </c>
      <c r="F26" s="2">
        <v>398.80085105299997</v>
      </c>
      <c r="G26" s="2">
        <v>403.79032134599998</v>
      </c>
      <c r="H26" s="16">
        <v>414909058.20999998</v>
      </c>
      <c r="I26" s="16">
        <v>426277473.55000001</v>
      </c>
      <c r="J26" s="16">
        <v>426617000.94999999</v>
      </c>
      <c r="K26" s="16">
        <v>439940885.48000002</v>
      </c>
    </row>
    <row r="27" spans="1:11" ht="12.75" customHeight="1" thickBot="1" x14ac:dyDescent="0.25">
      <c r="A27" s="10" t="s">
        <v>21</v>
      </c>
      <c r="B27" s="11"/>
      <c r="C27" s="2">
        <v>52.895533780000001</v>
      </c>
      <c r="D27" s="2">
        <v>63.807478609999997</v>
      </c>
      <c r="E27" s="2">
        <v>65.008622970000005</v>
      </c>
      <c r="F27" s="2">
        <v>65.208683530000002</v>
      </c>
      <c r="G27" s="2">
        <v>64.307874269999999</v>
      </c>
      <c r="H27" s="16">
        <v>68785598.790000007</v>
      </c>
      <c r="I27" s="16">
        <v>69121948.25</v>
      </c>
      <c r="J27" s="16">
        <v>69448534.25</v>
      </c>
      <c r="K27" s="16">
        <v>69406832.75</v>
      </c>
    </row>
    <row r="28" spans="1:11" ht="12.75" customHeight="1" thickBot="1" x14ac:dyDescent="0.25">
      <c r="A28" s="10" t="s">
        <v>22</v>
      </c>
      <c r="B28" s="11"/>
      <c r="C28" s="2">
        <f>C27/C26*100</f>
        <v>11.766405085809909</v>
      </c>
      <c r="D28" s="2">
        <f t="shared" ref="D28:G28" si="0">D27/D26*100</f>
        <v>13.968753986412564</v>
      </c>
      <c r="E28" s="2">
        <f t="shared" si="0"/>
        <v>16.217604789066367</v>
      </c>
      <c r="F28" s="2">
        <f t="shared" si="0"/>
        <v>16.351189662163954</v>
      </c>
      <c r="G28" s="2">
        <f t="shared" si="0"/>
        <v>15.926056388780019</v>
      </c>
      <c r="H28" s="2">
        <f t="shared" ref="H28:K28" si="1">H27/H26*100</f>
        <v>16.57847603683437</v>
      </c>
      <c r="I28" s="2">
        <f t="shared" si="1"/>
        <v>16.215247705762799</v>
      </c>
      <c r="J28" s="2">
        <f t="shared" si="1"/>
        <v>16.278895143735596</v>
      </c>
      <c r="K28" s="2">
        <f t="shared" si="1"/>
        <v>15.776399748405579</v>
      </c>
    </row>
    <row r="30" spans="1:11" ht="12.75" customHeight="1" x14ac:dyDescent="0.2">
      <c r="A30" t="s">
        <v>23</v>
      </c>
    </row>
    <row r="31" spans="1:11" ht="12.75" customHeight="1" x14ac:dyDescent="0.2">
      <c r="A31" s="3" t="s">
        <v>24</v>
      </c>
      <c r="B31" t="s">
        <v>31</v>
      </c>
    </row>
    <row r="32" spans="1:11" ht="12.75" customHeight="1" x14ac:dyDescent="0.2">
      <c r="A32" s="3" t="s">
        <v>25</v>
      </c>
      <c r="B32" t="s">
        <v>26</v>
      </c>
    </row>
    <row r="33" spans="1:2" ht="12.75" customHeight="1" x14ac:dyDescent="0.2">
      <c r="A33" s="3" t="s">
        <v>27</v>
      </c>
      <c r="B33" t="s">
        <v>28</v>
      </c>
    </row>
    <row r="34" spans="1:2" ht="12.75" customHeight="1" x14ac:dyDescent="0.2">
      <c r="A34" s="3" t="s">
        <v>29</v>
      </c>
      <c r="B34" t="s">
        <v>30</v>
      </c>
    </row>
  </sheetData>
  <mergeCells count="25">
    <mergeCell ref="A25:B25"/>
    <mergeCell ref="A26:B26"/>
    <mergeCell ref="A27:B27"/>
    <mergeCell ref="A28:B28"/>
    <mergeCell ref="A1:G1"/>
    <mergeCell ref="A7:G7"/>
    <mergeCell ref="A9:B10"/>
    <mergeCell ref="D9:G9"/>
    <mergeCell ref="A11:B11"/>
    <mergeCell ref="A12:B12"/>
    <mergeCell ref="A13:B13"/>
    <mergeCell ref="A14:B14"/>
    <mergeCell ref="A15:B15"/>
    <mergeCell ref="A16:B16"/>
    <mergeCell ref="A24:B24"/>
    <mergeCell ref="A17:B17"/>
    <mergeCell ref="A2:K6"/>
    <mergeCell ref="A8:K8"/>
    <mergeCell ref="A22:B22"/>
    <mergeCell ref="A23:B23"/>
    <mergeCell ref="A18:B18"/>
    <mergeCell ref="A19:B19"/>
    <mergeCell ref="A20:B20"/>
    <mergeCell ref="A21:B21"/>
    <mergeCell ref="H9:K9"/>
  </mergeCell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Page1_1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SAM, NADHYA JARKELYS</dc:creator>
  <cp:lastModifiedBy>HERNANDEZ, DILCIA</cp:lastModifiedBy>
  <dcterms:created xsi:type="dcterms:W3CDTF">2017-03-23T19:01:30Z</dcterms:created>
  <dcterms:modified xsi:type="dcterms:W3CDTF">2022-02-14T20:41:27Z</dcterms:modified>
</cp:coreProperties>
</file>