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NOVIEMBRE 2021\"/>
    </mc:Choice>
  </mc:AlternateContent>
  <xr:revisionPtr revIDLastSave="0" documentId="13_ncr:1_{94415D99-CC5E-4D96-A020-596E0BBA49BC}" xr6:coauthVersionLast="46" xr6:coauthVersionMax="47" xr10:uidLastSave="{00000000-0000-0000-0000-000000000000}"/>
  <bookViews>
    <workbookView xWindow="-108" yWindow="-108" windowWidth="20376" windowHeight="12216" firstSheet="53" activeTab="59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62" l="1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<sst xmlns="http://schemas.openxmlformats.org/spreadsheetml/2006/main" count="3569" uniqueCount="223">
  <si>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</si>
  <si>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</si>
  <si>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</si>
  <si>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</si>
  <si>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</si>
  <si>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</si>
  <si>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</si>
  <si>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</si>
  <si>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</si>
  <si>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</si>
  <si>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</si>
  <si>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</si>
  <si>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</si>
  <si>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</si>
  <si>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</si>
  <si>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</si>
  <si>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</si>
  <si>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</si>
  <si>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</si>
  <si>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</si>
  <si>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</si>
  <si>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</si>
  <si>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</si>
  <si>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</si>
  <si>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</si>
  <si>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</si>
  <si>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</si>
  <si>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</si>
  <si>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</si>
  <si>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</si>
  <si>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</si>
  <si>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</si>
  <si>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</si>
  <si>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</si>
  <si>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</si>
  <si>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</si>
  <si>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</si>
  <si>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</si>
  <si>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</si>
  <si>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</si>
  <si>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</si>
  <si>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</si>
  <si>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</si>
  <si>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</si>
  <si>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</si>
  <si>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</si>
  <si>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</si>
  <si>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</si>
  <si>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</si>
  <si>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</si>
  <si>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</si>
  <si>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</si>
  <si>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</si>
  <si>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</si>
  <si>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</si>
  <si>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</si>
  <si>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</si>
  <si>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</si>
  <si>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</si>
  <si>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</si>
  <si>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</si>
  <si>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</si>
  <si>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</si>
  <si>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</si>
  <si>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</si>
  <si>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</si>
  <si>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</si>
  <si>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</si>
  <si>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</si>
  <si>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</si>
  <si>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</si>
  <si>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</si>
  <si>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</si>
  <si>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</si>
  <si>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</si>
  <si>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</si>
  <si>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</si>
  <si>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</si>
  <si>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</si>
  <si>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</si>
  <si>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</si>
  <si>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</si>
  <si>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</si>
  <si>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</si>
  <si>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</si>
  <si>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</si>
  <si>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</si>
  <si>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</si>
  <si>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</si>
  <si>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</si>
  <si>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</si>
  <si>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</si>
  <si>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</si>
  <si>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</si>
  <si>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</si>
  <si>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</si>
  <si>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</si>
  <si>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</si>
  <si>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</si>
  <si>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</si>
  <si>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</si>
  <si>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</si>
  <si>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</si>
  <si>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</si>
  <si>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</si>
  <si>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</si>
  <si>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</si>
  <si>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</si>
  <si>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</si>
  <si>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</si>
  <si>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</si>
  <si>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</si>
  <si>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</si>
  <si>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</si>
  <si>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</si>
  <si>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</si>
  <si>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</si>
  <si>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</si>
  <si>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</si>
  <si>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</si>
  <si>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</si>
  <si>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</si>
  <si>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</si>
  <si>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</si>
  <si>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</si>
  <si>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</si>
  <si>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</si>
  <si>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</si>
  <si>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</si>
  <si>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</si>
  <si>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</si>
  <si>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</si>
  <si>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</si>
  <si>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</si>
  <si>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</si>
  <si>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</si>
  <si>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</si>
  <si>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</si>
  <si>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</si>
  <si>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</si>
  <si>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</si>
  <si>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</si>
  <si>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</si>
  <si>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</si>
  <si>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</si>
  <si>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</si>
  <si>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</si>
  <si>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</si>
  <si>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</si>
  <si>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</si>
  <si>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</si>
  <si>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</si>
  <si>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</si>
  <si>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</si>
  <si>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</si>
  <si>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</si>
  <si>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</si>
  <si>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</si>
  <si>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</si>
  <si>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</si>
  <si>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</si>
  <si>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</si>
  <si>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</si>
  <si>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</si>
  <si>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</si>
  <si>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</si>
  <si>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</si>
  <si>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</si>
  <si>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</si>
  <si>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</si>
  <si>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</si>
  <si>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</si>
  <si>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</si>
  <si>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</si>
  <si>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</si>
  <si>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</si>
  <si>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</si>
  <si>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</si>
  <si>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</si>
  <si>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</si>
  <si>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</si>
  <si>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</si>
  <si>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</si>
  <si>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</si>
  <si>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</si>
  <si>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</si>
  <si>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</si>
  <si>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</si>
  <si>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</si>
  <si>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</si>
  <si>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</si>
  <si>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</si>
  <si>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</si>
  <si>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</si>
  <si>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</si>
  <si>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</si>
  <si>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</si>
  <si>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</si>
  <si>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</si>
  <si>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</si>
  <si>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</si>
  <si>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</si>
  <si>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</si>
  <si>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</si>
  <si>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</si>
  <si>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</si>
  <si>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</si>
  <si>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</si>
  <si>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</si>
  <si>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</si>
  <si>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</si>
  <si>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</si>
  <si>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</si>
  <si>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</si>
  <si>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</si>
  <si>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</si>
  <si>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</si>
  <si>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</si>
  <si>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</si>
  <si>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</si>
  <si>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</si>
  <si>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260  Industrial and Commercial Bank of China Limited</t>
  </si>
  <si>
    <t>SISTEMA BANCARIO NACIONAL
SALDO DE CREDITOS AL COMERCIO LOCAL
DICIEMBRE  2021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</si>
</sst>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3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6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0" fillId="0" borderId="0" xfId="0"/>
    <xf numFmtId="0" fontId="0" fillId="0" borderId="0" xfId="0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65" fontId="20" fillId="0" borderId="9" xfId="0" applyNumberFormat="1" applyFont="1" applyFill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Border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167" fontId="15" fillId="0" borderId="0" xfId="1" applyNumberFormat="1" applyFont="1"/>
    <xf numFmtId="9" fontId="16" fillId="0" borderId="9" xfId="2" applyFont="1" applyFill="1" applyBorder="1" applyAlignment="1">
      <alignment horizontal="right" vertical="top"/>
    </xf>
    <xf numFmtId="0" fontId="15" fillId="0" borderId="0" xfId="0" applyFont="1"/>
    <xf numFmtId="167" fontId="15" fillId="0" borderId="0" xfId="1" applyNumberFormat="1" applyFont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0" fontId="15" fillId="0" borderId="9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vertical="top"/>
    </xf>
    <xf numFmtId="0" fontId="20" fillId="0" borderId="9" xfId="0" applyFont="1" applyFill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Fill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39" t="s">
        <v>103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42" t="s">
        <v>1</v>
      </c>
      <c r="B7" s="14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44" t="s">
        <v>101</v>
      </c>
      <c r="B55" s="145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146" t="s">
        <v>102</v>
      </c>
      <c r="B56" s="141"/>
      <c r="C56" s="141"/>
      <c r="D56" s="141"/>
      <c r="E56" s="141"/>
      <c r="F56" s="141"/>
      <c r="G56" s="141"/>
      <c r="H56" s="141"/>
      <c r="I56" s="141"/>
      <c r="J56" s="14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139" t="s">
        <v>117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139" t="s">
        <v>118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139" t="s">
        <v>119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139" t="s">
        <v>120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139" t="s">
        <v>121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139" t="s">
        <v>123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139" t="s">
        <v>126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139" t="s">
        <v>127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139" t="s">
        <v>129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139" t="s">
        <v>130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139" t="s">
        <v>107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42" t="s">
        <v>1</v>
      </c>
      <c r="B7" s="14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44" t="s">
        <v>101</v>
      </c>
      <c r="B55" s="145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146" t="s">
        <v>102</v>
      </c>
      <c r="B56" s="141"/>
      <c r="C56" s="141"/>
      <c r="D56" s="141"/>
      <c r="E56" s="141"/>
      <c r="F56" s="141"/>
      <c r="G56" s="141"/>
      <c r="H56" s="141"/>
      <c r="I56" s="141"/>
      <c r="J56" s="14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139" t="s">
        <v>131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139" t="s">
        <v>132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139" t="s">
        <v>134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139" t="s">
        <v>135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139" t="s">
        <v>136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139" t="s">
        <v>138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139" t="s">
        <v>139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139" t="s">
        <v>140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139" t="s">
        <v>141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139" t="s">
        <v>142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139" t="s">
        <v>109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42" t="s">
        <v>1</v>
      </c>
      <c r="B7" s="14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44" t="s">
        <v>101</v>
      </c>
      <c r="B55" s="145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146" t="s">
        <v>102</v>
      </c>
      <c r="B56" s="141"/>
      <c r="C56" s="141"/>
      <c r="D56" s="141"/>
      <c r="E56" s="141"/>
      <c r="F56" s="141"/>
      <c r="G56" s="141"/>
      <c r="H56" s="141"/>
      <c r="I56" s="141"/>
      <c r="J56" s="14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139" t="s">
        <v>143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139" t="s">
        <v>144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139" t="s">
        <v>145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139" t="s">
        <v>146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139" t="s">
        <v>147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139" t="s">
        <v>148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4140625" defaultRowHeight="14.4" x14ac:dyDescent="0.3"/>
  <cols>
    <col min="1" max="1" width="3.44140625" style="71" customWidth="1"/>
    <col min="2" max="2" width="35.88671875" style="71" customWidth="1"/>
    <col min="3" max="10" width="14.5546875" style="71" customWidth="1"/>
    <col min="11" max="11" width="11.88671875" style="71" bestFit="1" customWidth="1"/>
    <col min="12" max="16384" width="11.44140625" style="71"/>
  </cols>
  <sheetData>
    <row r="1" spans="1:10" x14ac:dyDescent="0.3">
      <c r="A1" s="139" t="s">
        <v>149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3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3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3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3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3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3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3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3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3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3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3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3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3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3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3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3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3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3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3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3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3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3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3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3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3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3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3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3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3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3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3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3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3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3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3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3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3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3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4140625" defaultRowHeight="14.4" x14ac:dyDescent="0.3"/>
  <cols>
    <col min="1" max="1" width="3.44140625" style="72" customWidth="1"/>
    <col min="2" max="2" width="35.88671875" style="72" customWidth="1"/>
    <col min="3" max="10" width="14.5546875" style="72" customWidth="1"/>
    <col min="11" max="11" width="11.88671875" style="72" bestFit="1" customWidth="1"/>
    <col min="12" max="16384" width="11.44140625" style="72"/>
  </cols>
  <sheetData>
    <row r="1" spans="1:10" x14ac:dyDescent="0.3">
      <c r="A1" s="139" t="s">
        <v>150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3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3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3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3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3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3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3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3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3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3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3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3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3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3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3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3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3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3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3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3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3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3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3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3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3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3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3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3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3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3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3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3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3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3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3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3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3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4140625" defaultRowHeight="14.4" x14ac:dyDescent="0.3"/>
  <cols>
    <col min="1" max="1" width="3.44140625" style="73" customWidth="1"/>
    <col min="2" max="2" width="35.88671875" style="73" customWidth="1"/>
    <col min="3" max="10" width="14.5546875" style="73" customWidth="1"/>
    <col min="11" max="11" width="11.88671875" style="73" bestFit="1" customWidth="1"/>
    <col min="12" max="16384" width="11.44140625" style="73"/>
  </cols>
  <sheetData>
    <row r="1" spans="1:10" x14ac:dyDescent="0.3">
      <c r="A1" s="139" t="s">
        <v>151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3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3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3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3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3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3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3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3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3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3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3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3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3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3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3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3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3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3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3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3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3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3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3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3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3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3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3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3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3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3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3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3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3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3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3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3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3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4140625" defaultRowHeight="14.4" x14ac:dyDescent="0.3"/>
  <cols>
    <col min="1" max="1" width="3.44140625" style="74" customWidth="1"/>
    <col min="2" max="2" width="35.88671875" style="74" customWidth="1"/>
    <col min="3" max="10" width="14.5546875" style="74" customWidth="1"/>
    <col min="11" max="11" width="11.88671875" style="74" bestFit="1" customWidth="1"/>
    <col min="12" max="16384" width="11.44140625" style="74"/>
  </cols>
  <sheetData>
    <row r="1" spans="1:10" x14ac:dyDescent="0.3">
      <c r="A1" s="139" t="s">
        <v>152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3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3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3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3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3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3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3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3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3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3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3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3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3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3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3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3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3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3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3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3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3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3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3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3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3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3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3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3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3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3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3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3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3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3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3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3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139" t="s">
        <v>108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42" t="s">
        <v>1</v>
      </c>
      <c r="B7" s="14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44" t="s">
        <v>101</v>
      </c>
      <c r="B55" s="145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146" t="s">
        <v>102</v>
      </c>
      <c r="B56" s="141"/>
      <c r="C56" s="141"/>
      <c r="D56" s="141"/>
      <c r="E56" s="141"/>
      <c r="F56" s="141"/>
      <c r="G56" s="141"/>
      <c r="H56" s="141"/>
      <c r="I56" s="141"/>
      <c r="J56" s="14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4140625" defaultRowHeight="14.4" x14ac:dyDescent="0.3"/>
  <cols>
    <col min="1" max="1" width="3.44140625" style="77" customWidth="1"/>
    <col min="2" max="2" width="35.88671875" style="77" customWidth="1"/>
    <col min="3" max="10" width="14.5546875" style="77" customWidth="1"/>
    <col min="11" max="11" width="11.88671875" style="77" bestFit="1" customWidth="1"/>
    <col min="12" max="16384" width="11.44140625" style="77"/>
  </cols>
  <sheetData>
    <row r="1" spans="1:10" x14ac:dyDescent="0.3">
      <c r="A1" s="139" t="s">
        <v>153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3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3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3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3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3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3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3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3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3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3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3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3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3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3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3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3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3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3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3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3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3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3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3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3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3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3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3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3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3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3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3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3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3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3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3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3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4140625" defaultRowHeight="14.4" x14ac:dyDescent="0.3"/>
  <cols>
    <col min="1" max="1" width="3.44140625" style="78" customWidth="1"/>
    <col min="2" max="2" width="35.88671875" style="78" customWidth="1"/>
    <col min="3" max="10" width="14.5546875" style="78" customWidth="1"/>
    <col min="11" max="11" width="11.88671875" style="78" bestFit="1" customWidth="1"/>
    <col min="12" max="16384" width="11.44140625" style="78"/>
  </cols>
  <sheetData>
    <row r="1" spans="1:10" x14ac:dyDescent="0.3">
      <c r="A1" s="139" t="s">
        <v>154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3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3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3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3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3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3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3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3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3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3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3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3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3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3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3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3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3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3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3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3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3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3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3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3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3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3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3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3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3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3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3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3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3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3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3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4140625" defaultRowHeight="14.4" x14ac:dyDescent="0.3"/>
  <cols>
    <col min="1" max="1" width="3.44140625" style="79" customWidth="1"/>
    <col min="2" max="2" width="35.88671875" style="79" customWidth="1"/>
    <col min="3" max="10" width="14.5546875" style="79" customWidth="1"/>
    <col min="11" max="11" width="11.88671875" style="79" bestFit="1" customWidth="1"/>
    <col min="12" max="16384" width="11.44140625" style="79"/>
  </cols>
  <sheetData>
    <row r="1" spans="1:10" x14ac:dyDescent="0.3">
      <c r="A1" s="139" t="s">
        <v>155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3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3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3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3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3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3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3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3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3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3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3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3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3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3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3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3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3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3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3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3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3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3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3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3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3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3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3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3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3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3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3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3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3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3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3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3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3.44140625" style="85" customWidth="1"/>
    <col min="2" max="2" width="35.88671875" style="85" customWidth="1"/>
    <col min="3" max="10" width="14.5546875" style="85" customWidth="1"/>
    <col min="11" max="11" width="11.88671875" style="85" bestFit="1" customWidth="1"/>
    <col min="12" max="16384" width="11.44140625" style="85"/>
  </cols>
  <sheetData>
    <row r="1" spans="1:10" x14ac:dyDescent="0.3">
      <c r="A1" s="139" t="s">
        <v>157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3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3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3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3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3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3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3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3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3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3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3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3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3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3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3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3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3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3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3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3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3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3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3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3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3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3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3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3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3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3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3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3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3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3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3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3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3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4140625" defaultRowHeight="14.4" x14ac:dyDescent="0.3"/>
  <cols>
    <col min="1" max="1" width="3.44140625" style="91" customWidth="1"/>
    <col min="2" max="2" width="35.88671875" style="91" customWidth="1"/>
    <col min="3" max="10" width="14.5546875" style="91" customWidth="1"/>
    <col min="11" max="11" width="11.88671875" style="91" bestFit="1" customWidth="1"/>
    <col min="12" max="16384" width="11.44140625" style="91"/>
  </cols>
  <sheetData>
    <row r="1" spans="1:10" x14ac:dyDescent="0.3">
      <c r="A1" s="139" t="s">
        <v>159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3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3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3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3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3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3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3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3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3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3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3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3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3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3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3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3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3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3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3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3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3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3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3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3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3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3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3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3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3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3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3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3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3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3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3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3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4140625" defaultRowHeight="14.4" x14ac:dyDescent="0.3"/>
  <cols>
    <col min="1" max="1" width="3.44140625" style="94" customWidth="1"/>
    <col min="2" max="2" width="35.88671875" style="94" customWidth="1"/>
    <col min="3" max="10" width="14.5546875" style="94" customWidth="1"/>
    <col min="11" max="11" width="11.88671875" style="94" bestFit="1" customWidth="1"/>
    <col min="12" max="16384" width="11.44140625" style="94"/>
  </cols>
  <sheetData>
    <row r="1" spans="1:10" x14ac:dyDescent="0.3">
      <c r="A1" s="139" t="s">
        <v>160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3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3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3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3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3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3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3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3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3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3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3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3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3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3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3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3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3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3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3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3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3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3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3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3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3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3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3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3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3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3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3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3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3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3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3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3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95" customWidth="1"/>
    <col min="2" max="2" width="35.88671875" style="95" customWidth="1"/>
    <col min="3" max="10" width="14.5546875" style="95" customWidth="1"/>
    <col min="11" max="11" width="11.88671875" style="95" bestFit="1" customWidth="1"/>
    <col min="12" max="16384" width="11.44140625" style="95"/>
  </cols>
  <sheetData>
    <row r="1" spans="1:10" x14ac:dyDescent="0.3">
      <c r="A1" s="139" t="s">
        <v>161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3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3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3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3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3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3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3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3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3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3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3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3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3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3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3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3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3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3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3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3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3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3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3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3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3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3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3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3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3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3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3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3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3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3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3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3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4140625" defaultRowHeight="14.4" x14ac:dyDescent="0.3"/>
  <cols>
    <col min="1" max="1" width="3.44140625" style="96" customWidth="1"/>
    <col min="2" max="2" width="35.88671875" style="96" customWidth="1"/>
    <col min="3" max="10" width="14.5546875" style="96" customWidth="1"/>
    <col min="11" max="11" width="11.88671875" style="96" bestFit="1" customWidth="1"/>
    <col min="12" max="16384" width="11.44140625" style="96"/>
  </cols>
  <sheetData>
    <row r="1" spans="1:10" x14ac:dyDescent="0.3">
      <c r="A1" s="139" t="s">
        <v>162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3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3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3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3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3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3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3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3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3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3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3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3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3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3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3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3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3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3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3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3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3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3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3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3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3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3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3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3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3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3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3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3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3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3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3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3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3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7" customWidth="1"/>
    <col min="2" max="2" width="35.88671875" style="97" customWidth="1"/>
    <col min="3" max="10" width="14.5546875" style="97" customWidth="1"/>
    <col min="11" max="11" width="11.88671875" style="97" bestFit="1" customWidth="1"/>
    <col min="12" max="16384" width="11.44140625" style="97"/>
  </cols>
  <sheetData>
    <row r="1" spans="1:10" x14ac:dyDescent="0.3">
      <c r="A1" s="139" t="s">
        <v>163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3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3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3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3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3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3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3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3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3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3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3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3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3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3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3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3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3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3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3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3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3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3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3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3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3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3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3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3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3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3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3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3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3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3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3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3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8" customWidth="1"/>
    <col min="2" max="2" width="35.88671875" style="98" customWidth="1"/>
    <col min="3" max="10" width="14.5546875" style="98" customWidth="1"/>
    <col min="11" max="11" width="11.88671875" style="98" bestFit="1" customWidth="1"/>
    <col min="12" max="16384" width="11.44140625" style="98"/>
  </cols>
  <sheetData>
    <row r="1" spans="1:10" x14ac:dyDescent="0.3">
      <c r="A1" s="139" t="s">
        <v>164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3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3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3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3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3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3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3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3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3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3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3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3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3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3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3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3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3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3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3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3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3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3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3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3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3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3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3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3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3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3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3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3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3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3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3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3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3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39" t="s">
        <v>111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42" t="s">
        <v>1</v>
      </c>
      <c r="B7" s="14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44" t="s">
        <v>101</v>
      </c>
      <c r="B55" s="145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146" t="s">
        <v>102</v>
      </c>
      <c r="B56" s="141"/>
      <c r="C56" s="141"/>
      <c r="D56" s="141"/>
      <c r="E56" s="141"/>
      <c r="F56" s="141"/>
      <c r="G56" s="141"/>
      <c r="H56" s="141"/>
      <c r="I56" s="141"/>
      <c r="J56" s="141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9" customWidth="1"/>
    <col min="2" max="2" width="35.88671875" style="99" customWidth="1"/>
    <col min="3" max="10" width="14.5546875" style="99" customWidth="1"/>
    <col min="11" max="11" width="11.88671875" style="99" bestFit="1" customWidth="1"/>
    <col min="12" max="16384" width="11.44140625" style="99"/>
  </cols>
  <sheetData>
    <row r="1" spans="1:10" x14ac:dyDescent="0.3">
      <c r="A1" s="139" t="s">
        <v>165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3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3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3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3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3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3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3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3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3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3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3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3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3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3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3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3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3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3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3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3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3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3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3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3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3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3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3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3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3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3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3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3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3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3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3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3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4140625" defaultRowHeight="14.4" x14ac:dyDescent="0.3"/>
  <cols>
    <col min="1" max="1" width="3.44140625" style="100" customWidth="1"/>
    <col min="2" max="2" width="35.88671875" style="100" customWidth="1"/>
    <col min="3" max="10" width="14.5546875" style="100" customWidth="1"/>
    <col min="11" max="11" width="11.88671875" style="100" bestFit="1" customWidth="1"/>
    <col min="12" max="16384" width="11.44140625" style="100"/>
  </cols>
  <sheetData>
    <row r="1" spans="1:10" x14ac:dyDescent="0.3">
      <c r="A1" s="139" t="s">
        <v>166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3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3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3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3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3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3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3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3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3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3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3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3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3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3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3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3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3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3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3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3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3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3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3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3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3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3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3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3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3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3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3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3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3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3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3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3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3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" style="137" bestFit="1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47" t="s">
        <v>167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2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2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 ht="12" customHeigh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 ht="12" customHeight="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0" ht="12" customHeight="1" x14ac:dyDescent="0.2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0" ht="12" customHeight="1" x14ac:dyDescent="0.2">
      <c r="A7" s="110" t="s">
        <v>1</v>
      </c>
      <c r="B7" s="110" t="s">
        <v>128</v>
      </c>
      <c r="C7" s="153" t="s">
        <v>2</v>
      </c>
      <c r="D7" s="153" t="s">
        <v>3</v>
      </c>
      <c r="E7" s="153" t="s">
        <v>4</v>
      </c>
      <c r="F7" s="153" t="s">
        <v>5</v>
      </c>
      <c r="G7" s="153" t="s">
        <v>6</v>
      </c>
      <c r="H7" s="153" t="s">
        <v>7</v>
      </c>
      <c r="I7" s="153" t="s">
        <v>8</v>
      </c>
      <c r="J7" s="153" t="s">
        <v>9</v>
      </c>
    </row>
    <row r="8" spans="1:10" ht="12" customHeight="1" x14ac:dyDescent="0.2">
      <c r="A8" s="154">
        <v>1</v>
      </c>
      <c r="B8" s="155" t="s">
        <v>181</v>
      </c>
      <c r="C8" s="107">
        <v>9961996315.1499996</v>
      </c>
      <c r="D8" s="107">
        <v>1726260562.21</v>
      </c>
      <c r="E8" s="158">
        <v>0.17328460155970329</v>
      </c>
      <c r="F8" s="107">
        <v>408918768.28000009</v>
      </c>
      <c r="G8" s="107">
        <v>131054130.82000002</v>
      </c>
      <c r="H8" s="107">
        <v>277864637.46000004</v>
      </c>
      <c r="I8" s="107">
        <v>390304273.17000008</v>
      </c>
      <c r="J8" s="107">
        <v>927037520.75999999</v>
      </c>
    </row>
    <row r="9" spans="1:10" ht="12" customHeight="1" x14ac:dyDescent="0.2">
      <c r="A9" s="154">
        <v>2</v>
      </c>
      <c r="B9" s="155" t="s">
        <v>197</v>
      </c>
      <c r="C9" s="107">
        <v>7267812713.1700001</v>
      </c>
      <c r="D9" s="107">
        <v>1541654008.9299998</v>
      </c>
      <c r="E9" s="158">
        <v>0.21212076724767126</v>
      </c>
      <c r="F9" s="107">
        <v>765882167.81999993</v>
      </c>
      <c r="G9" s="107">
        <v>291035185.15000004</v>
      </c>
      <c r="H9" s="107">
        <v>474846982.66999996</v>
      </c>
      <c r="I9" s="107">
        <v>282265057.31999993</v>
      </c>
      <c r="J9" s="107">
        <v>493506783.78999996</v>
      </c>
    </row>
    <row r="10" spans="1:10" ht="12" customHeight="1" x14ac:dyDescent="0.2">
      <c r="A10" s="154">
        <v>3</v>
      </c>
      <c r="B10" s="155" t="s">
        <v>194</v>
      </c>
      <c r="C10" s="107">
        <v>5762921080.9499998</v>
      </c>
      <c r="D10" s="107">
        <v>1143339049.8499999</v>
      </c>
      <c r="E10" s="158">
        <v>0.19839574996600925</v>
      </c>
      <c r="F10" s="107">
        <v>115764224.3</v>
      </c>
      <c r="G10" s="107">
        <v>39910507.75</v>
      </c>
      <c r="H10" s="107">
        <v>75853716.549999997</v>
      </c>
      <c r="I10" s="107">
        <v>268330769.23000002</v>
      </c>
      <c r="J10" s="107">
        <v>759244056.31999993</v>
      </c>
    </row>
    <row r="11" spans="1:10" ht="12" customHeight="1" x14ac:dyDescent="0.2">
      <c r="A11" s="154">
        <v>4</v>
      </c>
      <c r="B11" s="155" t="s">
        <v>220</v>
      </c>
      <c r="C11" s="107">
        <v>3062827373.3800001</v>
      </c>
      <c r="D11" s="107">
        <v>715901948.22000003</v>
      </c>
      <c r="E11" s="158">
        <v>0.23373891537020008</v>
      </c>
      <c r="F11" s="107">
        <v>163595417.55000001</v>
      </c>
      <c r="G11" s="107">
        <v>71922844.409999996</v>
      </c>
      <c r="H11" s="107">
        <v>91672573.140000001</v>
      </c>
      <c r="I11" s="107">
        <v>126475608.14</v>
      </c>
      <c r="J11" s="107">
        <v>425830922.52999997</v>
      </c>
    </row>
    <row r="12" spans="1:10" ht="12" customHeight="1" x14ac:dyDescent="0.2">
      <c r="A12" s="154">
        <v>5</v>
      </c>
      <c r="B12" s="155" t="s">
        <v>188</v>
      </c>
      <c r="C12" s="107">
        <v>1958892476.3800001</v>
      </c>
      <c r="D12" s="107">
        <v>611302968.75999999</v>
      </c>
      <c r="E12" s="158">
        <v>0.31206560652562076</v>
      </c>
      <c r="F12" s="107">
        <v>199140133.20000005</v>
      </c>
      <c r="G12" s="107">
        <v>97758342.260000005</v>
      </c>
      <c r="H12" s="107">
        <v>101381790.94000003</v>
      </c>
      <c r="I12" s="107">
        <v>68702609.060000002</v>
      </c>
      <c r="J12" s="107">
        <v>343460226.5</v>
      </c>
    </row>
    <row r="13" spans="1:10" ht="12" customHeight="1" x14ac:dyDescent="0.2">
      <c r="A13" s="154">
        <v>6</v>
      </c>
      <c r="B13" s="155" t="s">
        <v>195</v>
      </c>
      <c r="C13" s="107">
        <v>3723213064.8600001</v>
      </c>
      <c r="D13" s="107">
        <v>611202658.43999994</v>
      </c>
      <c r="E13" s="158">
        <v>0.16416000045997431</v>
      </c>
      <c r="F13" s="107">
        <v>140421542.78</v>
      </c>
      <c r="G13" s="107">
        <v>38135449.759999998</v>
      </c>
      <c r="H13" s="107">
        <v>102286093.02000001</v>
      </c>
      <c r="I13" s="107">
        <v>122540400.27999997</v>
      </c>
      <c r="J13" s="107">
        <v>348240715.38</v>
      </c>
    </row>
    <row r="14" spans="1:10" ht="12" customHeight="1" x14ac:dyDescent="0.2">
      <c r="A14" s="154">
        <v>7</v>
      </c>
      <c r="B14" s="155" t="s">
        <v>187</v>
      </c>
      <c r="C14" s="107">
        <v>2981933400.3800006</v>
      </c>
      <c r="D14" s="107">
        <v>588255843.80999994</v>
      </c>
      <c r="E14" s="158">
        <v>0.1972733005153757</v>
      </c>
      <c r="F14" s="107">
        <v>84035756.400000006</v>
      </c>
      <c r="G14" s="107">
        <v>40130118.990000002</v>
      </c>
      <c r="H14" s="107">
        <v>43905637.409999996</v>
      </c>
      <c r="I14" s="107">
        <v>57613520.679999992</v>
      </c>
      <c r="J14" s="107">
        <v>446606566.72999996</v>
      </c>
    </row>
    <row r="15" spans="1:10" ht="12" customHeight="1" x14ac:dyDescent="0.2">
      <c r="A15" s="154">
        <v>8</v>
      </c>
      <c r="B15" s="155" t="s">
        <v>179</v>
      </c>
      <c r="C15" s="107">
        <v>4967320086.2300005</v>
      </c>
      <c r="D15" s="107">
        <v>402018664.68000001</v>
      </c>
      <c r="E15" s="158">
        <v>8.0932707717878569E-2</v>
      </c>
      <c r="F15" s="107">
        <v>17014078.919999994</v>
      </c>
      <c r="G15" s="107">
        <v>1140390.8199999998</v>
      </c>
      <c r="H15" s="107">
        <v>15873688.099999996</v>
      </c>
      <c r="I15" s="107">
        <v>19061167.899999999</v>
      </c>
      <c r="J15" s="107">
        <v>365943417.86000001</v>
      </c>
    </row>
    <row r="16" spans="1:10" ht="12" customHeight="1" x14ac:dyDescent="0.2">
      <c r="A16" s="154">
        <v>9</v>
      </c>
      <c r="B16" s="155" t="s">
        <v>202</v>
      </c>
      <c r="C16" s="107">
        <v>2209114002.1999998</v>
      </c>
      <c r="D16" s="107">
        <v>378051202.22000003</v>
      </c>
      <c r="E16" s="158">
        <v>0.17113250010796571</v>
      </c>
      <c r="F16" s="107">
        <v>260335713.15000004</v>
      </c>
      <c r="G16" s="107">
        <v>41466093.840000004</v>
      </c>
      <c r="H16" s="107">
        <v>218869619.31000003</v>
      </c>
      <c r="I16" s="107">
        <v>53301050.61999999</v>
      </c>
      <c r="J16" s="107">
        <v>64414438.450000003</v>
      </c>
    </row>
    <row r="17" spans="1:10" ht="12" customHeight="1" x14ac:dyDescent="0.2">
      <c r="A17" s="154">
        <v>10</v>
      </c>
      <c r="B17" s="155" t="s">
        <v>204</v>
      </c>
      <c r="C17" s="107">
        <v>949500963.9599998</v>
      </c>
      <c r="D17" s="107">
        <v>332995614.60000002</v>
      </c>
      <c r="E17" s="158">
        <v>0.35070592578569337</v>
      </c>
      <c r="F17" s="107">
        <v>95092965.800000012</v>
      </c>
      <c r="G17" s="107">
        <v>51030228.310000002</v>
      </c>
      <c r="H17" s="107">
        <v>44062737.490000002</v>
      </c>
      <c r="I17" s="107">
        <v>93338925.089999989</v>
      </c>
      <c r="J17" s="107">
        <v>144563723.71000001</v>
      </c>
    </row>
    <row r="18" spans="1:10" ht="12" customHeight="1" x14ac:dyDescent="0.2">
      <c r="A18" s="154">
        <v>11</v>
      </c>
      <c r="B18" s="155" t="s">
        <v>192</v>
      </c>
      <c r="C18" s="107">
        <v>740204619.68000007</v>
      </c>
      <c r="D18" s="107">
        <v>327962321.33999997</v>
      </c>
      <c r="E18" s="158">
        <v>0.44306981153641312</v>
      </c>
      <c r="F18" s="107">
        <v>73459324.819999993</v>
      </c>
      <c r="G18" s="107">
        <v>52333068.939999998</v>
      </c>
      <c r="H18" s="107">
        <v>21126255.879999999</v>
      </c>
      <c r="I18" s="107">
        <v>85980380.160000011</v>
      </c>
      <c r="J18" s="107">
        <v>168522616.35999995</v>
      </c>
    </row>
    <row r="19" spans="1:10" ht="12" customHeight="1" x14ac:dyDescent="0.2">
      <c r="A19" s="154">
        <v>12</v>
      </c>
      <c r="B19" s="155" t="s">
        <v>205</v>
      </c>
      <c r="C19" s="108">
        <v>506921261.77000004</v>
      </c>
      <c r="D19" s="107">
        <v>267970734.52000001</v>
      </c>
      <c r="E19" s="158">
        <v>0.52862397916460546</v>
      </c>
      <c r="F19" s="107">
        <v>130302855.28999999</v>
      </c>
      <c r="G19" s="108">
        <v>46373344.100000001</v>
      </c>
      <c r="H19" s="108">
        <v>83929511.189999998</v>
      </c>
      <c r="I19" s="108">
        <v>33175862.140000004</v>
      </c>
      <c r="J19" s="108">
        <v>104492017.09</v>
      </c>
    </row>
    <row r="20" spans="1:10" ht="12" customHeight="1" x14ac:dyDescent="0.2">
      <c r="A20" s="154">
        <v>13</v>
      </c>
      <c r="B20" s="155" t="s">
        <v>182</v>
      </c>
      <c r="C20" s="108">
        <v>477465403.89999998</v>
      </c>
      <c r="D20" s="107">
        <v>193675500.5</v>
      </c>
      <c r="E20" s="158">
        <v>0.405632531525914</v>
      </c>
      <c r="F20" s="107">
        <v>162726001.53</v>
      </c>
      <c r="G20" s="108">
        <v>41462491.149999999</v>
      </c>
      <c r="H20" s="108">
        <v>121263510.38</v>
      </c>
      <c r="I20" s="108">
        <v>13505384.1</v>
      </c>
      <c r="J20" s="108">
        <v>17444114.869999997</v>
      </c>
    </row>
    <row r="21" spans="1:10" ht="12" customHeight="1" x14ac:dyDescent="0.2">
      <c r="A21" s="154">
        <v>14</v>
      </c>
      <c r="B21" s="155" t="s">
        <v>206</v>
      </c>
      <c r="C21" s="107">
        <v>340315117.18000001</v>
      </c>
      <c r="D21" s="107">
        <v>179494955.34999999</v>
      </c>
      <c r="E21" s="158">
        <v>0.52743750215204588</v>
      </c>
      <c r="F21" s="107">
        <v>58019094.140000001</v>
      </c>
      <c r="G21" s="107">
        <v>3024895.1</v>
      </c>
      <c r="H21" s="107">
        <v>54994199.039999999</v>
      </c>
      <c r="I21" s="107">
        <v>13488792.880000001</v>
      </c>
      <c r="J21" s="107">
        <v>107987068.33</v>
      </c>
    </row>
    <row r="22" spans="1:10" ht="12" customHeight="1" x14ac:dyDescent="0.2">
      <c r="A22" s="154">
        <v>15</v>
      </c>
      <c r="B22" s="155" t="s">
        <v>211</v>
      </c>
      <c r="C22" s="107">
        <v>318231780.64000005</v>
      </c>
      <c r="D22" s="107">
        <v>148200232.29000002</v>
      </c>
      <c r="E22" s="158">
        <v>0.4656990322963741</v>
      </c>
      <c r="F22" s="107">
        <v>42332669.579999998</v>
      </c>
      <c r="G22" s="107">
        <v>13692992.550000001</v>
      </c>
      <c r="H22" s="107">
        <v>28639677.029999997</v>
      </c>
      <c r="I22" s="107">
        <v>17687917.879999999</v>
      </c>
      <c r="J22" s="107">
        <v>88179644.830000013</v>
      </c>
    </row>
    <row r="23" spans="1:10" ht="12" customHeight="1" x14ac:dyDescent="0.2">
      <c r="A23" s="154">
        <v>16</v>
      </c>
      <c r="B23" s="155" t="s">
        <v>193</v>
      </c>
      <c r="C23" s="107">
        <v>1237255924.8299999</v>
      </c>
      <c r="D23" s="107">
        <v>145819298.74000001</v>
      </c>
      <c r="E23" s="158">
        <v>0.11785702199004278</v>
      </c>
      <c r="F23" s="107">
        <v>28807994.890000001</v>
      </c>
      <c r="G23" s="107">
        <v>5215421.17</v>
      </c>
      <c r="H23" s="107">
        <v>23592573.719999999</v>
      </c>
      <c r="I23" s="107">
        <v>66410150.559999995</v>
      </c>
      <c r="J23" s="107">
        <v>50601153.290000007</v>
      </c>
    </row>
    <row r="24" spans="1:10" ht="12" customHeight="1" x14ac:dyDescent="0.2">
      <c r="A24" s="154">
        <v>17</v>
      </c>
      <c r="B24" s="155" t="s">
        <v>198</v>
      </c>
      <c r="C24" s="107">
        <v>481979279.56999993</v>
      </c>
      <c r="D24" s="107">
        <v>130776523.49999997</v>
      </c>
      <c r="E24" s="158">
        <v>0.27133225232560382</v>
      </c>
      <c r="F24" s="107">
        <v>26074920.959999993</v>
      </c>
      <c r="G24" s="119">
        <v>0</v>
      </c>
      <c r="H24" s="107">
        <v>26074920.959999993</v>
      </c>
      <c r="I24" s="107">
        <v>22135092.289999999</v>
      </c>
      <c r="J24" s="107">
        <v>82566510.249999985</v>
      </c>
    </row>
    <row r="25" spans="1:10" ht="12" customHeight="1" x14ac:dyDescent="0.2">
      <c r="A25" s="154">
        <v>18</v>
      </c>
      <c r="B25" s="155" t="s">
        <v>180</v>
      </c>
      <c r="C25" s="107">
        <v>3362593505.0200005</v>
      </c>
      <c r="D25" s="107">
        <v>124830157.00999999</v>
      </c>
      <c r="E25" s="158">
        <v>3.7123177935019985E-2</v>
      </c>
      <c r="F25" s="107">
        <v>18335828.149999999</v>
      </c>
      <c r="G25" s="107">
        <v>11108583.25</v>
      </c>
      <c r="H25" s="107">
        <v>7227244.9000000004</v>
      </c>
      <c r="I25" s="107">
        <v>23088021.300000001</v>
      </c>
      <c r="J25" s="107">
        <v>83406307.559999987</v>
      </c>
    </row>
    <row r="26" spans="1:10" ht="12" customHeight="1" x14ac:dyDescent="0.2">
      <c r="A26" s="154">
        <v>19</v>
      </c>
      <c r="B26" s="155" t="s">
        <v>183</v>
      </c>
      <c r="C26" s="107">
        <v>255643473.07999998</v>
      </c>
      <c r="D26" s="107">
        <v>116000696.73</v>
      </c>
      <c r="E26" s="158">
        <v>0.45375966510085408</v>
      </c>
      <c r="F26" s="107">
        <v>49806171.829999998</v>
      </c>
      <c r="G26" s="107">
        <v>15637591.08</v>
      </c>
      <c r="H26" s="107">
        <v>34168580.75</v>
      </c>
      <c r="I26" s="107">
        <v>17660388.670000002</v>
      </c>
      <c r="J26" s="107">
        <v>48534136.230000004</v>
      </c>
    </row>
    <row r="27" spans="1:10" ht="12" customHeight="1" x14ac:dyDescent="0.2">
      <c r="A27" s="154">
        <v>20</v>
      </c>
      <c r="B27" s="155" t="s">
        <v>208</v>
      </c>
      <c r="C27" s="107">
        <v>235946003.92000002</v>
      </c>
      <c r="D27" s="107">
        <v>111342036.51000001</v>
      </c>
      <c r="E27" s="158">
        <v>0.471896258720922</v>
      </c>
      <c r="F27" s="107">
        <v>5747034.3100000005</v>
      </c>
      <c r="G27" s="119">
        <v>0</v>
      </c>
      <c r="H27" s="107">
        <v>5747034.3100000005</v>
      </c>
      <c r="I27" s="107">
        <v>7402225.2400000002</v>
      </c>
      <c r="J27" s="107">
        <v>98192776.960000008</v>
      </c>
    </row>
    <row r="28" spans="1:10" ht="12" customHeight="1" x14ac:dyDescent="0.2">
      <c r="A28" s="154">
        <v>21</v>
      </c>
      <c r="B28" s="155" t="s">
        <v>190</v>
      </c>
      <c r="C28" s="107">
        <v>460532158.91000003</v>
      </c>
      <c r="D28" s="107">
        <v>84732072.050000012</v>
      </c>
      <c r="E28" s="158">
        <v>0.18398730774968283</v>
      </c>
      <c r="F28" s="107">
        <v>33863137.469999999</v>
      </c>
      <c r="G28" s="107">
        <v>18699836.600000001</v>
      </c>
      <c r="H28" s="107">
        <v>15163300.870000001</v>
      </c>
      <c r="I28" s="107">
        <v>426401.99</v>
      </c>
      <c r="J28" s="107">
        <v>50442532.590000004</v>
      </c>
    </row>
    <row r="29" spans="1:10" ht="12" customHeight="1" x14ac:dyDescent="0.2">
      <c r="A29" s="154">
        <v>22</v>
      </c>
      <c r="B29" s="155" t="s">
        <v>216</v>
      </c>
      <c r="C29" s="107">
        <v>155932222.70000002</v>
      </c>
      <c r="D29" s="107">
        <v>74414561.900000006</v>
      </c>
      <c r="E29" s="158">
        <v>0.47722376178249654</v>
      </c>
      <c r="F29" s="107">
        <v>12224272.039999999</v>
      </c>
      <c r="G29" s="119">
        <v>0</v>
      </c>
      <c r="H29" s="107">
        <v>12224272.039999999</v>
      </c>
      <c r="I29" s="107">
        <v>10655979.640000001</v>
      </c>
      <c r="J29" s="107">
        <v>51534310.219999999</v>
      </c>
    </row>
    <row r="30" spans="1:10" ht="12" customHeight="1" x14ac:dyDescent="0.2">
      <c r="A30" s="154">
        <v>23</v>
      </c>
      <c r="B30" s="155" t="s">
        <v>218</v>
      </c>
      <c r="C30" s="107">
        <v>275214485.10999995</v>
      </c>
      <c r="D30" s="107">
        <v>74215929.519999996</v>
      </c>
      <c r="E30" s="158">
        <v>0.26966578263617474</v>
      </c>
      <c r="F30" s="107">
        <v>16301156.759999998</v>
      </c>
      <c r="G30" s="107">
        <v>4572934.97</v>
      </c>
      <c r="H30" s="107">
        <v>11728221.789999999</v>
      </c>
      <c r="I30" s="107">
        <v>6565731.5099999988</v>
      </c>
      <c r="J30" s="107">
        <v>51349041.25</v>
      </c>
    </row>
    <row r="31" spans="1:10" ht="12" customHeight="1" x14ac:dyDescent="0.2">
      <c r="A31" s="154">
        <v>24</v>
      </c>
      <c r="B31" s="155" t="s">
        <v>201</v>
      </c>
      <c r="C31" s="107">
        <v>190019625.26999998</v>
      </c>
      <c r="D31" s="107">
        <v>53920538.370000005</v>
      </c>
      <c r="E31" s="158">
        <v>0.28376299707666514</v>
      </c>
      <c r="F31" s="107">
        <v>1221521.9099999999</v>
      </c>
      <c r="G31" s="119">
        <v>0</v>
      </c>
      <c r="H31" s="107">
        <v>1221521.9099999999</v>
      </c>
      <c r="I31" s="107">
        <v>11981379.210000001</v>
      </c>
      <c r="J31" s="107">
        <v>40717637.25</v>
      </c>
    </row>
    <row r="32" spans="1:10" ht="12" customHeight="1" x14ac:dyDescent="0.2">
      <c r="A32" s="154">
        <v>25</v>
      </c>
      <c r="B32" s="155" t="s">
        <v>189</v>
      </c>
      <c r="C32" s="109">
        <v>115514353.41</v>
      </c>
      <c r="D32" s="107">
        <v>46916999.430000007</v>
      </c>
      <c r="E32" s="158">
        <v>0.40615731331218652</v>
      </c>
      <c r="F32" s="107">
        <v>34560477.780000001</v>
      </c>
      <c r="G32" s="108">
        <v>16238736.129999999</v>
      </c>
      <c r="H32" s="108">
        <v>18321741.649999999</v>
      </c>
      <c r="I32" s="108">
        <v>573876.81000000006</v>
      </c>
      <c r="J32" s="108">
        <v>11782644.840000002</v>
      </c>
    </row>
    <row r="33" spans="1:10" ht="12" customHeight="1" x14ac:dyDescent="0.2">
      <c r="A33" s="154">
        <v>26</v>
      </c>
      <c r="B33" s="155" t="s">
        <v>196</v>
      </c>
      <c r="C33" s="107">
        <v>78188529.960000008</v>
      </c>
      <c r="D33" s="107">
        <v>39519312.5</v>
      </c>
      <c r="E33" s="158">
        <v>0.50543618763797504</v>
      </c>
      <c r="F33" s="107">
        <v>8205762.4100000001</v>
      </c>
      <c r="G33" s="119">
        <v>0</v>
      </c>
      <c r="H33" s="107">
        <v>8205762.4100000001</v>
      </c>
      <c r="I33" s="107">
        <v>1100000</v>
      </c>
      <c r="J33" s="107">
        <v>30213550.09</v>
      </c>
    </row>
    <row r="34" spans="1:10" ht="12" customHeight="1" x14ac:dyDescent="0.2">
      <c r="A34" s="154">
        <v>27</v>
      </c>
      <c r="B34" s="155" t="s">
        <v>209</v>
      </c>
      <c r="C34" s="107">
        <v>140630908.66999999</v>
      </c>
      <c r="D34" s="107">
        <v>36067648.640000001</v>
      </c>
      <c r="E34" s="158">
        <v>0.25647028083019213</v>
      </c>
      <c r="F34" s="107">
        <v>30894133.380000003</v>
      </c>
      <c r="G34" s="107">
        <v>1500879.37</v>
      </c>
      <c r="H34" s="107">
        <v>29393254.010000002</v>
      </c>
      <c r="I34" s="107">
        <v>1341662.6599999999</v>
      </c>
      <c r="J34" s="107">
        <v>3831852.6</v>
      </c>
    </row>
    <row r="35" spans="1:10" ht="12" customHeight="1" x14ac:dyDescent="0.2">
      <c r="A35" s="154">
        <v>28</v>
      </c>
      <c r="B35" s="155" t="s">
        <v>185</v>
      </c>
      <c r="C35" s="107">
        <v>130859225.56999999</v>
      </c>
      <c r="D35" s="107">
        <v>32029590.689999998</v>
      </c>
      <c r="E35" s="158">
        <v>0.24476371880151881</v>
      </c>
      <c r="F35" s="107">
        <v>7280911.5699999994</v>
      </c>
      <c r="G35" s="119">
        <v>0</v>
      </c>
      <c r="H35" s="107">
        <v>7280911.5699999994</v>
      </c>
      <c r="I35" s="107">
        <v>350940.69</v>
      </c>
      <c r="J35" s="107">
        <v>24397738.43</v>
      </c>
    </row>
    <row r="36" spans="1:10" ht="12" customHeight="1" x14ac:dyDescent="0.2">
      <c r="A36" s="154">
        <v>29</v>
      </c>
      <c r="B36" s="155" t="s">
        <v>219</v>
      </c>
      <c r="C36" s="107">
        <v>71255187.149999991</v>
      </c>
      <c r="D36" s="107">
        <v>30144943.939999998</v>
      </c>
      <c r="E36" s="158">
        <v>0.4230561331140929</v>
      </c>
      <c r="F36" s="107">
        <v>10900640.85</v>
      </c>
      <c r="G36" s="119">
        <v>0</v>
      </c>
      <c r="H36" s="107">
        <v>10900640.85</v>
      </c>
      <c r="I36" s="107">
        <v>6046185.5600000005</v>
      </c>
      <c r="J36" s="107">
        <v>13198117.529999999</v>
      </c>
    </row>
    <row r="37" spans="1:10" ht="12" customHeight="1" x14ac:dyDescent="0.2">
      <c r="A37" s="154">
        <v>30</v>
      </c>
      <c r="B37" s="155" t="s">
        <v>212</v>
      </c>
      <c r="C37" s="107">
        <v>46749790.090000004</v>
      </c>
      <c r="D37" s="107">
        <v>29769285.399999999</v>
      </c>
      <c r="E37" s="158">
        <v>0.63677901746061072</v>
      </c>
      <c r="F37" s="107">
        <v>29769285.399999999</v>
      </c>
      <c r="G37" s="107">
        <v>5047117.6100000003</v>
      </c>
      <c r="H37" s="107">
        <v>24722167.789999999</v>
      </c>
      <c r="I37" s="119">
        <v>0</v>
      </c>
      <c r="J37" s="119">
        <v>0</v>
      </c>
    </row>
    <row r="38" spans="1:10" ht="12" customHeight="1" x14ac:dyDescent="0.2">
      <c r="A38" s="154">
        <v>31</v>
      </c>
      <c r="B38" s="155" t="s">
        <v>186</v>
      </c>
      <c r="C38" s="107">
        <v>41897626.810000002</v>
      </c>
      <c r="D38" s="107">
        <v>26548719.440000001</v>
      </c>
      <c r="E38" s="158">
        <v>0.63365687895390366</v>
      </c>
      <c r="F38" s="107">
        <v>13681053.199999999</v>
      </c>
      <c r="G38" s="107">
        <v>650000</v>
      </c>
      <c r="H38" s="107">
        <v>13031053.199999999</v>
      </c>
      <c r="I38" s="107">
        <v>4948556.8899999997</v>
      </c>
      <c r="J38" s="107">
        <v>7919109.3500000006</v>
      </c>
    </row>
    <row r="39" spans="1:10" ht="12" customHeight="1" x14ac:dyDescent="0.2">
      <c r="A39" s="154">
        <v>32</v>
      </c>
      <c r="B39" s="155" t="s">
        <v>184</v>
      </c>
      <c r="C39" s="107">
        <v>440552576.20000005</v>
      </c>
      <c r="D39" s="107">
        <v>25760241.710000001</v>
      </c>
      <c r="E39" s="158">
        <v>5.847257081594158E-2</v>
      </c>
      <c r="F39" s="119">
        <v>0</v>
      </c>
      <c r="G39" s="119">
        <v>0</v>
      </c>
      <c r="H39" s="119">
        <v>0</v>
      </c>
      <c r="I39" s="107">
        <v>2698193.71</v>
      </c>
      <c r="J39" s="107">
        <v>23062048</v>
      </c>
    </row>
    <row r="40" spans="1:10" ht="12" customHeight="1" x14ac:dyDescent="0.2">
      <c r="A40" s="154">
        <v>33</v>
      </c>
      <c r="B40" s="155" t="s">
        <v>203</v>
      </c>
      <c r="C40" s="107">
        <v>328823347.60999995</v>
      </c>
      <c r="D40" s="107">
        <v>20413383.859999999</v>
      </c>
      <c r="E40" s="158">
        <v>6.2080092573630868E-2</v>
      </c>
      <c r="F40" s="107">
        <v>941130.07</v>
      </c>
      <c r="G40" s="119">
        <v>0</v>
      </c>
      <c r="H40" s="107">
        <v>941130.07</v>
      </c>
      <c r="I40" s="107">
        <v>171536.75</v>
      </c>
      <c r="J40" s="107">
        <v>19300717.039999999</v>
      </c>
    </row>
    <row r="41" spans="1:10" ht="12" customHeight="1" x14ac:dyDescent="0.2">
      <c r="A41" s="154">
        <v>34</v>
      </c>
      <c r="B41" s="155" t="s">
        <v>200</v>
      </c>
      <c r="C41" s="107">
        <v>94918169.38000001</v>
      </c>
      <c r="D41" s="107">
        <v>8161168.3200000003</v>
      </c>
      <c r="E41" s="158">
        <v>8.5981096910194107E-2</v>
      </c>
      <c r="F41" s="107">
        <v>1975736.4600000002</v>
      </c>
      <c r="G41" s="107">
        <v>1510236.4600000002</v>
      </c>
      <c r="H41" s="107">
        <v>465500</v>
      </c>
      <c r="I41" s="107">
        <v>1078128.8899999999</v>
      </c>
      <c r="J41" s="107">
        <v>5107302.97</v>
      </c>
    </row>
    <row r="42" spans="1:10" ht="12" customHeight="1" x14ac:dyDescent="0.2">
      <c r="A42" s="154">
        <v>35</v>
      </c>
      <c r="B42" s="155" t="s">
        <v>215</v>
      </c>
      <c r="C42" s="107">
        <v>11358907.289999999</v>
      </c>
      <c r="D42" s="107">
        <v>8127089.29</v>
      </c>
      <c r="E42" s="158">
        <v>0.71548161125980991</v>
      </c>
      <c r="F42" s="107">
        <v>3400000</v>
      </c>
      <c r="G42" s="107">
        <v>3400000</v>
      </c>
      <c r="H42" s="119">
        <v>0</v>
      </c>
      <c r="I42" s="107">
        <v>850758.19000000006</v>
      </c>
      <c r="J42" s="107">
        <v>3876331.0999999996</v>
      </c>
    </row>
    <row r="43" spans="1:10" ht="12" customHeight="1" x14ac:dyDescent="0.2">
      <c r="A43" s="154">
        <v>36</v>
      </c>
      <c r="B43" s="155" t="s">
        <v>191</v>
      </c>
      <c r="C43" s="107">
        <v>62674847.93</v>
      </c>
      <c r="D43" s="107">
        <v>6838705.7799999993</v>
      </c>
      <c r="E43" s="158">
        <v>0.10911403865930368</v>
      </c>
      <c r="F43" s="107">
        <v>6838705.7799999993</v>
      </c>
      <c r="G43" s="107">
        <v>5314021.5699999994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54">
        <v>37</v>
      </c>
      <c r="B44" s="155" t="s">
        <v>217</v>
      </c>
      <c r="C44" s="107">
        <v>7286484.3899999997</v>
      </c>
      <c r="D44" s="107">
        <v>2287500</v>
      </c>
      <c r="E44" s="158">
        <v>0.31393740486693061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54">
        <v>38</v>
      </c>
      <c r="B45" s="155" t="s">
        <v>207</v>
      </c>
      <c r="C45" s="107">
        <v>491968.63999999996</v>
      </c>
      <c r="D45" s="107">
        <v>104761.5</v>
      </c>
      <c r="E45" s="158">
        <v>0.2129434510297242</v>
      </c>
      <c r="F45" s="119">
        <v>0</v>
      </c>
      <c r="G45" s="119">
        <v>0</v>
      </c>
      <c r="H45" s="119">
        <v>0</v>
      </c>
      <c r="I45" s="119">
        <v>194.64</v>
      </c>
      <c r="J45" s="107">
        <v>104566.86</v>
      </c>
    </row>
    <row r="46" spans="1:10" ht="12" customHeight="1" x14ac:dyDescent="0.2">
      <c r="A46" s="154">
        <v>39</v>
      </c>
      <c r="B46" s="155" t="s">
        <v>199</v>
      </c>
      <c r="C46" s="107">
        <v>22501492.920000002</v>
      </c>
      <c r="D46" s="119">
        <v>0</v>
      </c>
      <c r="E46" s="158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</row>
    <row r="47" spans="1:10" ht="12" customHeight="1" x14ac:dyDescent="0.2">
      <c r="A47" s="154">
        <v>40</v>
      </c>
      <c r="B47" s="155" t="s">
        <v>210</v>
      </c>
      <c r="C47" s="107">
        <v>541090869.78999996</v>
      </c>
      <c r="D47" s="119">
        <v>0</v>
      </c>
      <c r="E47" s="158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54">
        <v>41</v>
      </c>
      <c r="B48" s="155" t="s">
        <v>214</v>
      </c>
      <c r="C48" s="107">
        <v>128996000</v>
      </c>
      <c r="D48" s="119">
        <v>0</v>
      </c>
      <c r="E48" s="158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2" customHeight="1" x14ac:dyDescent="0.2">
      <c r="A49" s="115"/>
      <c r="B49" s="116" t="s">
        <v>176</v>
      </c>
      <c r="C49" s="157">
        <v>54147576624.04998</v>
      </c>
      <c r="D49" s="156">
        <v>10397027430.550001</v>
      </c>
      <c r="E49" s="159">
        <v>0.19201279316223541</v>
      </c>
      <c r="F49" s="156">
        <v>3057870588.7800002</v>
      </c>
      <c r="G49" s="157">
        <v>1049365442.1600002</v>
      </c>
      <c r="H49" s="157">
        <v>2008505146.6199999</v>
      </c>
      <c r="I49" s="157">
        <v>1831257123.8500004</v>
      </c>
      <c r="J49" s="157">
        <v>5507899717.9200001</v>
      </c>
    </row>
    <row r="51" spans="1:10" ht="12" customHeight="1" x14ac:dyDescent="0.2">
      <c r="B51" s="122"/>
    </row>
    <row r="52" spans="1:10" ht="12" customHeight="1" x14ac:dyDescent="0.2">
      <c r="B52" s="12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.5546875" style="137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47" t="s">
        <v>168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2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2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 ht="12" customHeigh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 ht="12" customHeight="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0" ht="12" customHeight="1" x14ac:dyDescent="0.2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0" ht="12" customHeight="1" x14ac:dyDescent="0.2">
      <c r="A7" s="110" t="s">
        <v>1</v>
      </c>
      <c r="B7" s="110"/>
      <c r="C7" s="153" t="s">
        <v>2</v>
      </c>
      <c r="D7" s="153" t="s">
        <v>3</v>
      </c>
      <c r="E7" s="153" t="s">
        <v>4</v>
      </c>
      <c r="F7" s="153" t="s">
        <v>5</v>
      </c>
      <c r="G7" s="153" t="s">
        <v>6</v>
      </c>
      <c r="H7" s="153" t="s">
        <v>7</v>
      </c>
      <c r="I7" s="153" t="s">
        <v>8</v>
      </c>
      <c r="J7" s="153" t="s">
        <v>9</v>
      </c>
    </row>
    <row r="8" spans="1:10" ht="12" customHeight="1" x14ac:dyDescent="0.2">
      <c r="A8" s="154">
        <v>1</v>
      </c>
      <c r="B8" s="155" t="s">
        <v>181</v>
      </c>
      <c r="C8" s="107">
        <v>9990836033.5500011</v>
      </c>
      <c r="D8" s="107">
        <v>1733753255.8899999</v>
      </c>
      <c r="E8" s="158">
        <v>0.17353435188686134</v>
      </c>
      <c r="F8" s="107">
        <v>414824679.5200001</v>
      </c>
      <c r="G8" s="107">
        <v>139975105.02000001</v>
      </c>
      <c r="H8" s="107">
        <v>274849574.50000006</v>
      </c>
      <c r="I8" s="107">
        <v>386630734.62999988</v>
      </c>
      <c r="J8" s="107">
        <v>932297841.74000001</v>
      </c>
    </row>
    <row r="9" spans="1:10" ht="12" customHeight="1" x14ac:dyDescent="0.2">
      <c r="A9" s="154">
        <v>2</v>
      </c>
      <c r="B9" s="155" t="s">
        <v>197</v>
      </c>
      <c r="C9" s="107">
        <v>7264524550.2600002</v>
      </c>
      <c r="D9" s="107">
        <v>1535056381.1300001</v>
      </c>
      <c r="E9" s="158">
        <v>0.2113085819326001</v>
      </c>
      <c r="F9" s="107">
        <v>751776196.74000001</v>
      </c>
      <c r="G9" s="107">
        <v>282448482.06</v>
      </c>
      <c r="H9" s="107">
        <v>469327714.68000001</v>
      </c>
      <c r="I9" s="107">
        <v>273609045.96000004</v>
      </c>
      <c r="J9" s="107">
        <v>509671138.43000007</v>
      </c>
    </row>
    <row r="10" spans="1:10" ht="12" customHeight="1" x14ac:dyDescent="0.2">
      <c r="A10" s="154">
        <v>3</v>
      </c>
      <c r="B10" s="155" t="s">
        <v>194</v>
      </c>
      <c r="C10" s="107">
        <v>5729711130.579999</v>
      </c>
      <c r="D10" s="107">
        <v>1133378480.27</v>
      </c>
      <c r="E10" s="158">
        <v>0.19780726365436715</v>
      </c>
      <c r="F10" s="107">
        <v>105694751.38</v>
      </c>
      <c r="G10" s="107">
        <v>39481349.859999992</v>
      </c>
      <c r="H10" s="107">
        <v>66213401.519999996</v>
      </c>
      <c r="I10" s="107">
        <v>263144667.17000005</v>
      </c>
      <c r="J10" s="107">
        <v>764539061.71999979</v>
      </c>
    </row>
    <row r="11" spans="1:10" ht="12" customHeight="1" x14ac:dyDescent="0.2">
      <c r="A11" s="154">
        <v>4</v>
      </c>
      <c r="B11" s="160" t="s">
        <v>220</v>
      </c>
      <c r="C11" s="156">
        <v>3097799609.3900003</v>
      </c>
      <c r="D11" s="107">
        <v>728593227.18999994</v>
      </c>
      <c r="E11" s="158">
        <v>0.23519701693469774</v>
      </c>
      <c r="F11" s="107">
        <v>167179813.81999999</v>
      </c>
      <c r="G11" s="156">
        <v>74671351.400000006</v>
      </c>
      <c r="H11" s="156">
        <v>92508462.419999987</v>
      </c>
      <c r="I11" s="156">
        <v>130167327.21999997</v>
      </c>
      <c r="J11" s="156">
        <v>431246086.14999998</v>
      </c>
    </row>
    <row r="12" spans="1:10" ht="12" customHeight="1" x14ac:dyDescent="0.2">
      <c r="A12" s="154">
        <v>5</v>
      </c>
      <c r="B12" s="155" t="s">
        <v>187</v>
      </c>
      <c r="C12" s="107">
        <v>2971147829.9499998</v>
      </c>
      <c r="D12" s="107">
        <v>650446738.17999995</v>
      </c>
      <c r="E12" s="158">
        <v>0.21892102830539606</v>
      </c>
      <c r="F12" s="107">
        <v>88884944.539999992</v>
      </c>
      <c r="G12" s="107">
        <v>40475390.969999999</v>
      </c>
      <c r="H12" s="107">
        <v>48409553.569999993</v>
      </c>
      <c r="I12" s="107">
        <v>54093905.230000004</v>
      </c>
      <c r="J12" s="107">
        <v>507467888.40999997</v>
      </c>
    </row>
    <row r="13" spans="1:10" ht="12" customHeight="1" x14ac:dyDescent="0.2">
      <c r="A13" s="154">
        <v>6</v>
      </c>
      <c r="B13" s="155" t="s">
        <v>195</v>
      </c>
      <c r="C13" s="107">
        <v>3736913684.8500004</v>
      </c>
      <c r="D13" s="107">
        <v>611736701.42000008</v>
      </c>
      <c r="E13" s="158">
        <v>0.16370105199380733</v>
      </c>
      <c r="F13" s="107">
        <v>146735284.99000001</v>
      </c>
      <c r="G13" s="107">
        <v>44361776.670000002</v>
      </c>
      <c r="H13" s="107">
        <v>102373508.32000001</v>
      </c>
      <c r="I13" s="107">
        <v>115172402.7</v>
      </c>
      <c r="J13" s="107">
        <v>349829013.73000002</v>
      </c>
    </row>
    <row r="14" spans="1:10" ht="12" customHeight="1" x14ac:dyDescent="0.2">
      <c r="A14" s="154">
        <v>7</v>
      </c>
      <c r="B14" s="155" t="s">
        <v>188</v>
      </c>
      <c r="C14" s="107">
        <v>1938787507.3499999</v>
      </c>
      <c r="D14" s="107">
        <v>583640070.49000001</v>
      </c>
      <c r="E14" s="158">
        <v>0.30103354198301957</v>
      </c>
      <c r="F14" s="107">
        <v>192240735.72</v>
      </c>
      <c r="G14" s="107">
        <v>96015057.249999985</v>
      </c>
      <c r="H14" s="107">
        <v>96225678.470000014</v>
      </c>
      <c r="I14" s="107">
        <v>64458100.139999993</v>
      </c>
      <c r="J14" s="107">
        <v>326941234.63</v>
      </c>
    </row>
    <row r="15" spans="1:10" ht="12" customHeight="1" x14ac:dyDescent="0.2">
      <c r="A15" s="154">
        <v>8</v>
      </c>
      <c r="B15" s="155" t="s">
        <v>204</v>
      </c>
      <c r="C15" s="107">
        <v>954814960.85000002</v>
      </c>
      <c r="D15" s="107">
        <v>486473110.49000001</v>
      </c>
      <c r="E15" s="158">
        <v>0.50949464601699324</v>
      </c>
      <c r="F15" s="107">
        <v>101292408.91</v>
      </c>
      <c r="G15" s="107">
        <v>36345710.25</v>
      </c>
      <c r="H15" s="107">
        <v>64946698.659999996</v>
      </c>
      <c r="I15" s="107">
        <v>68891119.579999998</v>
      </c>
      <c r="J15" s="107">
        <v>316289582</v>
      </c>
    </row>
    <row r="16" spans="1:10" ht="12" customHeight="1" x14ac:dyDescent="0.2">
      <c r="A16" s="154">
        <v>9</v>
      </c>
      <c r="B16" s="155" t="s">
        <v>179</v>
      </c>
      <c r="C16" s="107">
        <v>4981964096.7399998</v>
      </c>
      <c r="D16" s="107">
        <v>403022066.46999997</v>
      </c>
      <c r="E16" s="158">
        <v>8.0896220575680522E-2</v>
      </c>
      <c r="F16" s="107">
        <v>20121226.469999999</v>
      </c>
      <c r="G16" s="107">
        <v>1115686.1600000001</v>
      </c>
      <c r="H16" s="107">
        <v>19005540.309999999</v>
      </c>
      <c r="I16" s="107">
        <v>19779358.91</v>
      </c>
      <c r="J16" s="107">
        <v>363121481.08999997</v>
      </c>
    </row>
    <row r="17" spans="1:10" ht="12" customHeight="1" x14ac:dyDescent="0.2">
      <c r="A17" s="154">
        <v>10</v>
      </c>
      <c r="B17" s="155" t="s">
        <v>202</v>
      </c>
      <c r="C17" s="107">
        <v>2226967887.9400001</v>
      </c>
      <c r="D17" s="107">
        <v>396381194.84999996</v>
      </c>
      <c r="E17" s="158">
        <v>0.1779914281640865</v>
      </c>
      <c r="F17" s="107">
        <v>279441168.79999995</v>
      </c>
      <c r="G17" s="107">
        <v>44888750.879999995</v>
      </c>
      <c r="H17" s="107">
        <v>234552417.91999996</v>
      </c>
      <c r="I17" s="107">
        <v>54462749.560000002</v>
      </c>
      <c r="J17" s="107">
        <v>62477276.49000001</v>
      </c>
    </row>
    <row r="18" spans="1:10" ht="12" customHeight="1" x14ac:dyDescent="0.2">
      <c r="A18" s="154">
        <v>11</v>
      </c>
      <c r="B18" s="155" t="s">
        <v>192</v>
      </c>
      <c r="C18" s="107">
        <v>746146199.10000002</v>
      </c>
      <c r="D18" s="107">
        <v>328495669.08000004</v>
      </c>
      <c r="E18" s="158">
        <v>0.44025643965784567</v>
      </c>
      <c r="F18" s="107">
        <v>74044686.930000007</v>
      </c>
      <c r="G18" s="107">
        <v>52092419.860000007</v>
      </c>
      <c r="H18" s="107">
        <v>21952267.070000004</v>
      </c>
      <c r="I18" s="107">
        <v>85191813.62999998</v>
      </c>
      <c r="J18" s="107">
        <v>169259168.52000001</v>
      </c>
    </row>
    <row r="19" spans="1:10" ht="12" customHeight="1" x14ac:dyDescent="0.2">
      <c r="A19" s="154">
        <v>12</v>
      </c>
      <c r="B19" s="155" t="s">
        <v>205</v>
      </c>
      <c r="C19" s="107">
        <v>515183289.77999997</v>
      </c>
      <c r="D19" s="107">
        <v>277016337.52999997</v>
      </c>
      <c r="E19" s="158">
        <v>0.53770443068581464</v>
      </c>
      <c r="F19" s="107">
        <v>128957206.04000001</v>
      </c>
      <c r="G19" s="107">
        <v>45440141.760000005</v>
      </c>
      <c r="H19" s="107">
        <v>83517064.280000001</v>
      </c>
      <c r="I19" s="107">
        <v>38932505.049999997</v>
      </c>
      <c r="J19" s="107">
        <v>109126626.44</v>
      </c>
    </row>
    <row r="20" spans="1:10" ht="12" customHeight="1" x14ac:dyDescent="0.2">
      <c r="A20" s="154">
        <v>13</v>
      </c>
      <c r="B20" s="155" t="s">
        <v>182</v>
      </c>
      <c r="C20" s="107">
        <v>481665435.50999999</v>
      </c>
      <c r="D20" s="107">
        <v>198341811.25</v>
      </c>
      <c r="E20" s="158">
        <v>0.41178335962594137</v>
      </c>
      <c r="F20" s="107">
        <v>163361422.72</v>
      </c>
      <c r="G20" s="107">
        <v>3069659.19</v>
      </c>
      <c r="H20" s="107">
        <v>160291763.53</v>
      </c>
      <c r="I20" s="107">
        <v>13814798.399999999</v>
      </c>
      <c r="J20" s="107">
        <v>21165590.129999999</v>
      </c>
    </row>
    <row r="21" spans="1:10" ht="12" customHeight="1" x14ac:dyDescent="0.2">
      <c r="A21" s="154">
        <v>14</v>
      </c>
      <c r="B21" s="155" t="s">
        <v>206</v>
      </c>
      <c r="C21" s="107">
        <v>336073671.54000008</v>
      </c>
      <c r="D21" s="107">
        <v>178579465.86000001</v>
      </c>
      <c r="E21" s="158">
        <v>0.53136999706549515</v>
      </c>
      <c r="F21" s="107">
        <v>57409456.020000003</v>
      </c>
      <c r="G21" s="119">
        <v>0</v>
      </c>
      <c r="H21" s="107">
        <v>57409456.020000003</v>
      </c>
      <c r="I21" s="107">
        <v>13460934.619999999</v>
      </c>
      <c r="J21" s="107">
        <v>107709075.22</v>
      </c>
    </row>
    <row r="22" spans="1:10" ht="12" customHeight="1" x14ac:dyDescent="0.2">
      <c r="A22" s="154">
        <v>15</v>
      </c>
      <c r="B22" s="155" t="s">
        <v>211</v>
      </c>
      <c r="C22" s="107">
        <v>315929738.78999996</v>
      </c>
      <c r="D22" s="107">
        <v>146172096.17999998</v>
      </c>
      <c r="E22" s="158">
        <v>0.46267279788168747</v>
      </c>
      <c r="F22" s="107">
        <v>44176497.509999998</v>
      </c>
      <c r="G22" s="107">
        <v>15830550.640000001</v>
      </c>
      <c r="H22" s="107">
        <v>28345946.869999997</v>
      </c>
      <c r="I22" s="107">
        <v>17486664.419999998</v>
      </c>
      <c r="J22" s="107">
        <v>84508934.249999985</v>
      </c>
    </row>
    <row r="23" spans="1:10" ht="12" customHeight="1" x14ac:dyDescent="0.2">
      <c r="A23" s="154">
        <v>16</v>
      </c>
      <c r="B23" s="155" t="s">
        <v>193</v>
      </c>
      <c r="C23" s="107">
        <v>1236404108.6899998</v>
      </c>
      <c r="D23" s="107">
        <v>145123321.19</v>
      </c>
      <c r="E23" s="158">
        <v>0.11737531456746911</v>
      </c>
      <c r="F23" s="107">
        <v>29178214.259999998</v>
      </c>
      <c r="G23" s="107">
        <v>5168063.68</v>
      </c>
      <c r="H23" s="107">
        <v>24010150.579999998</v>
      </c>
      <c r="I23" s="107">
        <v>65914931.580000006</v>
      </c>
      <c r="J23" s="107">
        <v>50030175.350000009</v>
      </c>
    </row>
    <row r="24" spans="1:10" ht="12" customHeight="1" x14ac:dyDescent="0.2">
      <c r="A24" s="154">
        <v>17</v>
      </c>
      <c r="B24" s="155" t="s">
        <v>198</v>
      </c>
      <c r="C24" s="107">
        <v>486698956</v>
      </c>
      <c r="D24" s="107">
        <v>133441713.61999999</v>
      </c>
      <c r="E24" s="158">
        <v>0.2741771108709754</v>
      </c>
      <c r="F24" s="107">
        <v>25852110.189999998</v>
      </c>
      <c r="G24" s="119">
        <v>0</v>
      </c>
      <c r="H24" s="107">
        <v>25852110.189999998</v>
      </c>
      <c r="I24" s="107">
        <v>21842157.340000004</v>
      </c>
      <c r="J24" s="107">
        <v>85747446.089999989</v>
      </c>
    </row>
    <row r="25" spans="1:10" ht="12" customHeight="1" x14ac:dyDescent="0.2">
      <c r="A25" s="154">
        <v>18</v>
      </c>
      <c r="B25" s="155" t="s">
        <v>183</v>
      </c>
      <c r="C25" s="107">
        <v>248624218.28</v>
      </c>
      <c r="D25" s="107">
        <v>114572826</v>
      </c>
      <c r="E25" s="158">
        <v>0.46082729507456249</v>
      </c>
      <c r="F25" s="107">
        <v>51524756.82</v>
      </c>
      <c r="G25" s="107">
        <v>16999510.839999996</v>
      </c>
      <c r="H25" s="107">
        <v>34525245.980000004</v>
      </c>
      <c r="I25" s="107">
        <v>17614602.09</v>
      </c>
      <c r="J25" s="107">
        <v>45433467.090000004</v>
      </c>
    </row>
    <row r="26" spans="1:10" ht="12" customHeight="1" x14ac:dyDescent="0.2">
      <c r="A26" s="154">
        <v>19</v>
      </c>
      <c r="B26" s="155" t="s">
        <v>208</v>
      </c>
      <c r="C26" s="107">
        <v>235130365.5</v>
      </c>
      <c r="D26" s="107">
        <v>111570482.66</v>
      </c>
      <c r="E26" s="158">
        <v>0.4745047813060963</v>
      </c>
      <c r="F26" s="107">
        <v>5333538.87</v>
      </c>
      <c r="G26" s="119">
        <v>0</v>
      </c>
      <c r="H26" s="107">
        <v>5333538.87</v>
      </c>
      <c r="I26" s="107">
        <v>7377212.3700000001</v>
      </c>
      <c r="J26" s="107">
        <v>98859731.420000002</v>
      </c>
    </row>
    <row r="27" spans="1:10" ht="12" customHeight="1" x14ac:dyDescent="0.2">
      <c r="A27" s="154">
        <v>20</v>
      </c>
      <c r="B27" s="155" t="s">
        <v>180</v>
      </c>
      <c r="C27" s="107">
        <v>3369802407.6799998</v>
      </c>
      <c r="D27" s="107">
        <v>107822764.88</v>
      </c>
      <c r="E27" s="158">
        <v>3.1996761778751437E-2</v>
      </c>
      <c r="F27" s="107">
        <v>8027275.9000000004</v>
      </c>
      <c r="G27" s="107">
        <v>1549758.31</v>
      </c>
      <c r="H27" s="107">
        <v>6477517.5899999999</v>
      </c>
      <c r="I27" s="107">
        <v>15673008.370000001</v>
      </c>
      <c r="J27" s="107">
        <v>84122480.609999999</v>
      </c>
    </row>
    <row r="28" spans="1:10" ht="12" customHeight="1" x14ac:dyDescent="0.2">
      <c r="A28" s="154">
        <v>21</v>
      </c>
      <c r="B28" s="155" t="s">
        <v>190</v>
      </c>
      <c r="C28" s="107">
        <v>457469366.76000005</v>
      </c>
      <c r="D28" s="107">
        <v>87116746.140000015</v>
      </c>
      <c r="E28" s="158">
        <v>0.19043186816419919</v>
      </c>
      <c r="F28" s="107">
        <v>32989129.380000003</v>
      </c>
      <c r="G28" s="107">
        <v>18744994.630000003</v>
      </c>
      <c r="H28" s="107">
        <v>14244134.750000002</v>
      </c>
      <c r="I28" s="107">
        <v>417629.54</v>
      </c>
      <c r="J28" s="107">
        <v>53709987.220000006</v>
      </c>
    </row>
    <row r="29" spans="1:10" ht="12" customHeight="1" x14ac:dyDescent="0.2">
      <c r="A29" s="154">
        <v>22</v>
      </c>
      <c r="B29" s="155" t="s">
        <v>185</v>
      </c>
      <c r="C29" s="107">
        <v>132533692.49999997</v>
      </c>
      <c r="D29" s="107">
        <v>83023999.969999999</v>
      </c>
      <c r="E29" s="158">
        <v>0.62643693391399335</v>
      </c>
      <c r="F29" s="107">
        <v>45091545.840000004</v>
      </c>
      <c r="G29" s="119">
        <v>0</v>
      </c>
      <c r="H29" s="107">
        <v>45091545.840000004</v>
      </c>
      <c r="I29" s="107">
        <v>2427069.4499999997</v>
      </c>
      <c r="J29" s="107">
        <v>35505384.68</v>
      </c>
    </row>
    <row r="30" spans="1:10" ht="12" customHeight="1" x14ac:dyDescent="0.2">
      <c r="A30" s="154">
        <v>23</v>
      </c>
      <c r="B30" s="155" t="s">
        <v>216</v>
      </c>
      <c r="C30" s="107">
        <v>159834877.40000001</v>
      </c>
      <c r="D30" s="107">
        <v>78200504.75</v>
      </c>
      <c r="E30" s="158">
        <v>0.48925807697338025</v>
      </c>
      <c r="F30" s="107">
        <v>12224272.039999999</v>
      </c>
      <c r="G30" s="119">
        <v>0</v>
      </c>
      <c r="H30" s="107">
        <v>12224272.039999999</v>
      </c>
      <c r="I30" s="107">
        <v>10635437.74</v>
      </c>
      <c r="J30" s="107">
        <v>55340794.969999999</v>
      </c>
    </row>
    <row r="31" spans="1:10" ht="12" customHeight="1" x14ac:dyDescent="0.2">
      <c r="A31" s="154">
        <v>24</v>
      </c>
      <c r="B31" s="155" t="s">
        <v>218</v>
      </c>
      <c r="C31" s="108">
        <v>271560601.31</v>
      </c>
      <c r="D31" s="107">
        <v>71921461.069999993</v>
      </c>
      <c r="E31" s="158">
        <v>0.26484497649163052</v>
      </c>
      <c r="F31" s="107">
        <v>16240047.600000001</v>
      </c>
      <c r="G31" s="108">
        <v>4627728.22</v>
      </c>
      <c r="H31" s="108">
        <v>11612319.380000001</v>
      </c>
      <c r="I31" s="108">
        <v>6677812.6199999992</v>
      </c>
      <c r="J31" s="108">
        <v>49003600.849999994</v>
      </c>
    </row>
    <row r="32" spans="1:10" ht="12" customHeight="1" x14ac:dyDescent="0.2">
      <c r="A32" s="154">
        <v>25</v>
      </c>
      <c r="B32" s="155" t="s">
        <v>201</v>
      </c>
      <c r="C32" s="107">
        <v>190212179.00999999</v>
      </c>
      <c r="D32" s="107">
        <v>54016319.390000001</v>
      </c>
      <c r="E32" s="158">
        <v>0.2839792891871567</v>
      </c>
      <c r="F32" s="107">
        <v>1293168.46</v>
      </c>
      <c r="G32" s="119">
        <v>0</v>
      </c>
      <c r="H32" s="107">
        <v>1293168.46</v>
      </c>
      <c r="I32" s="107">
        <v>11823814.689999999</v>
      </c>
      <c r="J32" s="107">
        <v>40899336.240000002</v>
      </c>
    </row>
    <row r="33" spans="1:10" ht="12" customHeight="1" x14ac:dyDescent="0.2">
      <c r="A33" s="154">
        <v>26</v>
      </c>
      <c r="B33" s="155" t="s">
        <v>189</v>
      </c>
      <c r="C33" s="107">
        <v>114516689.18000001</v>
      </c>
      <c r="D33" s="107">
        <v>46298601.490000002</v>
      </c>
      <c r="E33" s="158">
        <v>0.40429566922972054</v>
      </c>
      <c r="F33" s="107">
        <v>34019395.899999999</v>
      </c>
      <c r="G33" s="107">
        <v>16067741.659999996</v>
      </c>
      <c r="H33" s="107">
        <v>17951654.240000002</v>
      </c>
      <c r="I33" s="107">
        <v>564842.23999999999</v>
      </c>
      <c r="J33" s="107">
        <v>11714363.35</v>
      </c>
    </row>
    <row r="34" spans="1:10" ht="12" customHeight="1" x14ac:dyDescent="0.2">
      <c r="A34" s="154">
        <v>27</v>
      </c>
      <c r="B34" s="155" t="s">
        <v>196</v>
      </c>
      <c r="C34" s="107">
        <v>79302798.75</v>
      </c>
      <c r="D34" s="107">
        <v>41208865.880000003</v>
      </c>
      <c r="E34" s="158">
        <v>0.51963948977273644</v>
      </c>
      <c r="F34" s="107">
        <v>8149986.6000000006</v>
      </c>
      <c r="G34" s="119">
        <v>0</v>
      </c>
      <c r="H34" s="107">
        <v>8149986.6000000006</v>
      </c>
      <c r="I34" s="107">
        <v>1100000</v>
      </c>
      <c r="J34" s="107">
        <v>31958879.280000001</v>
      </c>
    </row>
    <row r="35" spans="1:10" ht="12" customHeight="1" x14ac:dyDescent="0.2">
      <c r="A35" s="154">
        <v>28</v>
      </c>
      <c r="B35" s="155" t="s">
        <v>209</v>
      </c>
      <c r="C35" s="107">
        <v>137680198.11000001</v>
      </c>
      <c r="D35" s="107">
        <v>33506997.130000006</v>
      </c>
      <c r="E35" s="158">
        <v>0.2433683099673454</v>
      </c>
      <c r="F35" s="107">
        <v>29858157.540000007</v>
      </c>
      <c r="G35" s="107">
        <v>1498433.08</v>
      </c>
      <c r="H35" s="107">
        <v>28359724.460000005</v>
      </c>
      <c r="I35" s="107">
        <v>1353178.14</v>
      </c>
      <c r="J35" s="107">
        <v>2295661.4499999997</v>
      </c>
    </row>
    <row r="36" spans="1:10" ht="12" customHeight="1" x14ac:dyDescent="0.2">
      <c r="A36" s="154">
        <v>29</v>
      </c>
      <c r="B36" s="155" t="s">
        <v>219</v>
      </c>
      <c r="C36" s="107">
        <v>71578981.579999998</v>
      </c>
      <c r="D36" s="107">
        <v>30499644.010000002</v>
      </c>
      <c r="E36" s="158">
        <v>0.42609776413083189</v>
      </c>
      <c r="F36" s="107">
        <v>11241468.93</v>
      </c>
      <c r="G36" s="119">
        <v>0</v>
      </c>
      <c r="H36" s="107">
        <v>11241468.93</v>
      </c>
      <c r="I36" s="107">
        <v>6104488.7400000002</v>
      </c>
      <c r="J36" s="107">
        <v>13153686.34</v>
      </c>
    </row>
    <row r="37" spans="1:10" ht="12" customHeight="1" x14ac:dyDescent="0.2">
      <c r="A37" s="154">
        <v>30</v>
      </c>
      <c r="B37" s="155" t="s">
        <v>212</v>
      </c>
      <c r="C37" s="107">
        <v>44813556.030000001</v>
      </c>
      <c r="D37" s="107">
        <v>28460818.699999999</v>
      </c>
      <c r="E37" s="158">
        <v>0.63509395864383489</v>
      </c>
      <c r="F37" s="107">
        <v>28460818.699999999</v>
      </c>
      <c r="G37" s="107">
        <v>5022856.05</v>
      </c>
      <c r="H37" s="107">
        <v>23437962.649999999</v>
      </c>
      <c r="I37" s="119">
        <v>0</v>
      </c>
      <c r="J37" s="119">
        <v>0</v>
      </c>
    </row>
    <row r="38" spans="1:10" ht="12" customHeight="1" x14ac:dyDescent="0.2">
      <c r="A38" s="154">
        <v>31</v>
      </c>
      <c r="B38" s="155" t="s">
        <v>184</v>
      </c>
      <c r="C38" s="107">
        <v>435328872.46000004</v>
      </c>
      <c r="D38" s="107">
        <v>28101306.100000001</v>
      </c>
      <c r="E38" s="158">
        <v>6.4551900592309266E-2</v>
      </c>
      <c r="F38" s="119">
        <v>0</v>
      </c>
      <c r="G38" s="119">
        <v>0</v>
      </c>
      <c r="H38" s="119">
        <v>0</v>
      </c>
      <c r="I38" s="107">
        <v>5234496.0999999996</v>
      </c>
      <c r="J38" s="107">
        <v>22866810</v>
      </c>
    </row>
    <row r="39" spans="1:10" ht="12" customHeight="1" x14ac:dyDescent="0.2">
      <c r="A39" s="154">
        <v>32</v>
      </c>
      <c r="B39" s="155" t="s">
        <v>186</v>
      </c>
      <c r="C39" s="107">
        <v>41965060.079999991</v>
      </c>
      <c r="D39" s="107">
        <v>26613070.629999999</v>
      </c>
      <c r="E39" s="158">
        <v>0.63417210839842086</v>
      </c>
      <c r="F39" s="107">
        <v>13599649.51</v>
      </c>
      <c r="G39" s="107">
        <v>650000</v>
      </c>
      <c r="H39" s="107">
        <v>12949649.51</v>
      </c>
      <c r="I39" s="107">
        <v>5140729.68</v>
      </c>
      <c r="J39" s="107">
        <v>7872691.4400000004</v>
      </c>
    </row>
    <row r="40" spans="1:10" ht="12" customHeight="1" x14ac:dyDescent="0.2">
      <c r="A40" s="154">
        <v>33</v>
      </c>
      <c r="B40" s="155" t="s">
        <v>203</v>
      </c>
      <c r="C40" s="107">
        <v>329665890.63</v>
      </c>
      <c r="D40" s="107">
        <v>21936232.349999998</v>
      </c>
      <c r="E40" s="158">
        <v>6.6540800772804526E-2</v>
      </c>
      <c r="F40" s="107">
        <v>931828.89</v>
      </c>
      <c r="G40" s="119">
        <v>0</v>
      </c>
      <c r="H40" s="107">
        <v>931828.89</v>
      </c>
      <c r="I40" s="107">
        <v>172835.31</v>
      </c>
      <c r="J40" s="107">
        <v>20831568.149999999</v>
      </c>
    </row>
    <row r="41" spans="1:10" ht="12" customHeight="1" x14ac:dyDescent="0.2">
      <c r="A41" s="154">
        <v>34</v>
      </c>
      <c r="B41" s="155" t="s">
        <v>200</v>
      </c>
      <c r="C41" s="107">
        <v>100453127.94999999</v>
      </c>
      <c r="D41" s="107">
        <v>8312572.8300000001</v>
      </c>
      <c r="E41" s="158">
        <v>8.2750761470937365E-2</v>
      </c>
      <c r="F41" s="107">
        <v>2175736.46</v>
      </c>
      <c r="G41" s="107">
        <v>1510236.4600000002</v>
      </c>
      <c r="H41" s="107">
        <v>665500</v>
      </c>
      <c r="I41" s="107">
        <v>1078128.8899999999</v>
      </c>
      <c r="J41" s="107">
        <v>5058707.4800000004</v>
      </c>
    </row>
    <row r="42" spans="1:10" ht="12" customHeight="1" x14ac:dyDescent="0.2">
      <c r="A42" s="154">
        <v>35</v>
      </c>
      <c r="B42" s="155" t="s">
        <v>215</v>
      </c>
      <c r="C42" s="107">
        <v>11041425.409999998</v>
      </c>
      <c r="D42" s="107">
        <v>7813677.9099999992</v>
      </c>
      <c r="E42" s="158">
        <v>0.70766931078693041</v>
      </c>
      <c r="F42" s="107">
        <v>3400000</v>
      </c>
      <c r="G42" s="107">
        <v>3400000</v>
      </c>
      <c r="H42" s="119">
        <v>0</v>
      </c>
      <c r="I42" s="107">
        <v>846711.35</v>
      </c>
      <c r="J42" s="107">
        <v>3566966.5599999996</v>
      </c>
    </row>
    <row r="43" spans="1:10" ht="12" customHeight="1" x14ac:dyDescent="0.2">
      <c r="A43" s="154">
        <v>36</v>
      </c>
      <c r="B43" s="155" t="s">
        <v>191</v>
      </c>
      <c r="C43" s="107">
        <v>62721405.909999996</v>
      </c>
      <c r="D43" s="107">
        <v>6712631.75</v>
      </c>
      <c r="E43" s="158">
        <v>0.10702297967670031</v>
      </c>
      <c r="F43" s="107">
        <v>6712631.75</v>
      </c>
      <c r="G43" s="107">
        <v>5187947.54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54">
        <v>37</v>
      </c>
      <c r="B44" s="155" t="s">
        <v>217</v>
      </c>
      <c r="C44" s="107">
        <v>7286001.1899999995</v>
      </c>
      <c r="D44" s="107">
        <v>2287500</v>
      </c>
      <c r="E44" s="158">
        <v>0.31395822486820102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54">
        <v>38</v>
      </c>
      <c r="B45" s="155" t="s">
        <v>213</v>
      </c>
      <c r="C45" s="107">
        <v>316709.94</v>
      </c>
      <c r="D45" s="107">
        <v>309741.44</v>
      </c>
      <c r="E45" s="158">
        <v>0.97799721726447864</v>
      </c>
      <c r="F45" s="119">
        <v>0</v>
      </c>
      <c r="G45" s="119">
        <v>0</v>
      </c>
      <c r="H45" s="119">
        <v>0</v>
      </c>
      <c r="I45" s="119">
        <v>0</v>
      </c>
      <c r="J45" s="107">
        <v>309741.44</v>
      </c>
    </row>
    <row r="46" spans="1:10" ht="12" customHeight="1" x14ac:dyDescent="0.2">
      <c r="A46" s="154">
        <v>39</v>
      </c>
      <c r="B46" s="155" t="s">
        <v>207</v>
      </c>
      <c r="C46" s="107">
        <v>492100.68999999994</v>
      </c>
      <c r="D46" s="107">
        <v>101647.98</v>
      </c>
      <c r="E46" s="158">
        <v>0.2065593120789975</v>
      </c>
      <c r="F46" s="119">
        <v>0</v>
      </c>
      <c r="G46" s="119">
        <v>0</v>
      </c>
      <c r="H46" s="119">
        <v>0</v>
      </c>
      <c r="I46" s="161">
        <v>649</v>
      </c>
      <c r="J46" s="107">
        <v>100998.98</v>
      </c>
    </row>
    <row r="47" spans="1:10" ht="12" customHeight="1" x14ac:dyDescent="0.2">
      <c r="A47" s="154">
        <v>40</v>
      </c>
      <c r="B47" s="155" t="s">
        <v>199</v>
      </c>
      <c r="C47" s="107">
        <v>22224792.949999999</v>
      </c>
      <c r="D47" s="119">
        <v>0</v>
      </c>
      <c r="E47" s="158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54">
        <v>41</v>
      </c>
      <c r="B48" s="155" t="s">
        <v>210</v>
      </c>
      <c r="C48" s="109">
        <v>543361642.12</v>
      </c>
      <c r="D48" s="119">
        <v>0</v>
      </c>
      <c r="E48" s="158">
        <v>0</v>
      </c>
      <c r="F48" s="119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54">
        <v>42</v>
      </c>
      <c r="B49" s="155" t="s">
        <v>214</v>
      </c>
      <c r="C49" s="107">
        <v>128996000</v>
      </c>
      <c r="D49" s="119">
        <v>0</v>
      </c>
      <c r="E49" s="158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2" customHeight="1" x14ac:dyDescent="0.2">
      <c r="A50" s="115"/>
      <c r="B50" s="116" t="s">
        <v>176</v>
      </c>
      <c r="C50" s="157">
        <v>54208481652.290001</v>
      </c>
      <c r="D50" s="156">
        <v>10660060054.15</v>
      </c>
      <c r="E50" s="159">
        <v>0.19664930153415711</v>
      </c>
      <c r="F50" s="156">
        <v>3102444213.750001</v>
      </c>
      <c r="G50" s="157">
        <v>996638702.44000006</v>
      </c>
      <c r="H50" s="157">
        <v>2105805511.3100009</v>
      </c>
      <c r="I50" s="157">
        <v>1781295862.4599996</v>
      </c>
      <c r="J50" s="157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4140625" defaultRowHeight="14.4" x14ac:dyDescent="0.3"/>
  <cols>
    <col min="1" max="1" width="3.44140625" style="102" customWidth="1"/>
    <col min="2" max="2" width="35.88671875" style="102" customWidth="1"/>
    <col min="3" max="10" width="14.5546875" style="102" customWidth="1"/>
    <col min="11" max="11" width="11.88671875" style="102" bestFit="1" customWidth="1"/>
    <col min="12" max="16384" width="11.44140625" style="102"/>
  </cols>
  <sheetData>
    <row r="1" spans="1:10" x14ac:dyDescent="0.3">
      <c r="A1" s="139" t="s">
        <v>169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104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3">
      <c r="A9" s="80">
        <v>2</v>
      </c>
      <c r="B9" s="104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3">
      <c r="A10" s="80">
        <v>3</v>
      </c>
      <c r="B10" s="104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3">
      <c r="A11" s="80">
        <v>4</v>
      </c>
      <c r="B11" s="104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3">
      <c r="A12" s="80">
        <v>5</v>
      </c>
      <c r="B12" s="104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3">
      <c r="A13" s="80">
        <v>6</v>
      </c>
      <c r="B13" s="104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3">
      <c r="A14" s="80">
        <v>7</v>
      </c>
      <c r="B14" s="104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3">
      <c r="A15" s="80">
        <v>8</v>
      </c>
      <c r="B15" s="104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3">
      <c r="A16" s="80">
        <v>9</v>
      </c>
      <c r="B16" s="104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3">
      <c r="A17" s="80">
        <v>10</v>
      </c>
      <c r="B17" s="104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3">
      <c r="A18" s="80">
        <v>11</v>
      </c>
      <c r="B18" s="104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3">
      <c r="A19" s="80">
        <v>12</v>
      </c>
      <c r="B19" s="104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3">
      <c r="A20" s="80">
        <v>13</v>
      </c>
      <c r="B20" s="104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3">
      <c r="A21" s="80">
        <v>14</v>
      </c>
      <c r="B21" s="104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3">
      <c r="A22" s="80">
        <v>15</v>
      </c>
      <c r="B22" s="104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3">
      <c r="A23" s="80">
        <v>16</v>
      </c>
      <c r="B23" s="104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3">
      <c r="A24" s="80">
        <v>17</v>
      </c>
      <c r="B24" s="104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3">
      <c r="A25" s="80">
        <v>18</v>
      </c>
      <c r="B25" s="104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3">
      <c r="A26" s="80">
        <v>19</v>
      </c>
      <c r="B26" s="104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3">
      <c r="A27" s="80">
        <v>20</v>
      </c>
      <c r="B27" s="104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3">
      <c r="A28" s="80">
        <v>21</v>
      </c>
      <c r="B28" s="104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3">
      <c r="A29" s="80">
        <v>22</v>
      </c>
      <c r="B29" s="104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3">
      <c r="A30" s="80">
        <v>23</v>
      </c>
      <c r="B30" s="104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3">
      <c r="A31" s="80">
        <v>24</v>
      </c>
      <c r="B31" s="104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3">
      <c r="A32" s="80">
        <v>25</v>
      </c>
      <c r="B32" s="104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3">
      <c r="A33" s="80">
        <v>26</v>
      </c>
      <c r="B33" s="104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3">
      <c r="A34" s="80">
        <v>27</v>
      </c>
      <c r="B34" s="104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3">
      <c r="A35" s="80">
        <v>28</v>
      </c>
      <c r="B35" s="104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3">
      <c r="A36" s="80">
        <v>29</v>
      </c>
      <c r="B36" s="104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3">
      <c r="A37" s="80">
        <v>30</v>
      </c>
      <c r="B37" s="104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3">
      <c r="A38" s="80">
        <v>31</v>
      </c>
      <c r="B38" s="104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104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3">
      <c r="A40" s="80">
        <v>33</v>
      </c>
      <c r="B40" s="104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3">
      <c r="A41" s="80">
        <v>34</v>
      </c>
      <c r="B41" s="104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3">
      <c r="A42" s="80">
        <v>35</v>
      </c>
      <c r="B42" s="104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3">
      <c r="A43" s="80">
        <v>36</v>
      </c>
      <c r="B43" s="104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3">
      <c r="A44" s="80">
        <v>37</v>
      </c>
      <c r="B44" s="104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104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3">
      <c r="A46" s="80">
        <v>39</v>
      </c>
      <c r="B46" s="104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3">
      <c r="A47" s="80">
        <v>40</v>
      </c>
      <c r="B47" s="104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104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3">
      <c r="A49" s="80">
        <v>42</v>
      </c>
      <c r="B49" s="104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2" t="s">
        <v>158</v>
      </c>
      <c r="B50" s="46" t="s">
        <v>128</v>
      </c>
      <c r="C50" s="103">
        <v>54225980.388510004</v>
      </c>
      <c r="D50" s="103">
        <v>10476892.924790002</v>
      </c>
      <c r="E50" s="103">
        <v>19.320799457615635</v>
      </c>
      <c r="F50" s="103">
        <v>3145918.3835400003</v>
      </c>
      <c r="G50" s="103">
        <v>1034434.4893499999</v>
      </c>
      <c r="H50" s="103">
        <v>2111483.8941900004</v>
      </c>
      <c r="I50" s="103">
        <v>1788946.5389300007</v>
      </c>
      <c r="J50" s="103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E723-A4C8-4A05-954F-81B9768E5186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105" customWidth="1"/>
    <col min="2" max="2" width="35.88671875" style="105" customWidth="1"/>
    <col min="3" max="10" width="14.5546875" style="105" customWidth="1"/>
    <col min="11" max="11" width="11.88671875" style="105" bestFit="1" customWidth="1"/>
    <col min="12" max="16384" width="11.44140625" style="105"/>
  </cols>
  <sheetData>
    <row r="1" spans="1:10" x14ac:dyDescent="0.3">
      <c r="A1" s="139" t="s">
        <v>170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9959168.9736399986</v>
      </c>
      <c r="D8" s="87">
        <v>1712293.36387</v>
      </c>
      <c r="E8" s="87">
        <v>17.193134973431125</v>
      </c>
      <c r="F8" s="87">
        <v>394503.84575000009</v>
      </c>
      <c r="G8" s="87">
        <v>118655.13767</v>
      </c>
      <c r="H8" s="87">
        <v>275848.70808000013</v>
      </c>
      <c r="I8" s="87">
        <v>390513.19737999997</v>
      </c>
      <c r="J8" s="87">
        <v>927276.32073999976</v>
      </c>
    </row>
    <row r="9" spans="1:10" ht="13.5" customHeight="1" x14ac:dyDescent="0.3">
      <c r="A9" s="80">
        <v>2</v>
      </c>
      <c r="B9" s="45" t="s">
        <v>13</v>
      </c>
      <c r="C9" s="87">
        <v>7308487.4339399999</v>
      </c>
      <c r="D9" s="87">
        <v>1503666.07066</v>
      </c>
      <c r="E9" s="87">
        <v>20.574244455523061</v>
      </c>
      <c r="F9" s="87">
        <v>777523.56400000001</v>
      </c>
      <c r="G9" s="87">
        <v>304935.02906999999</v>
      </c>
      <c r="H9" s="87">
        <v>472588.53493000002</v>
      </c>
      <c r="I9" s="87">
        <v>278690.62942000001</v>
      </c>
      <c r="J9" s="87">
        <v>447451.87724000006</v>
      </c>
    </row>
    <row r="10" spans="1:10" ht="13.5" customHeight="1" x14ac:dyDescent="0.3">
      <c r="A10" s="80">
        <v>3</v>
      </c>
      <c r="B10" s="45" t="s">
        <v>15</v>
      </c>
      <c r="C10" s="87">
        <v>5748672.8662399994</v>
      </c>
      <c r="D10" s="87">
        <v>1123488.7756899996</v>
      </c>
      <c r="E10" s="87">
        <v>19.543445971467033</v>
      </c>
      <c r="F10" s="87">
        <v>123332.34899000003</v>
      </c>
      <c r="G10" s="87">
        <v>55057.423380000015</v>
      </c>
      <c r="H10" s="87">
        <v>68274.92561000002</v>
      </c>
      <c r="I10" s="87">
        <v>245438.86739999999</v>
      </c>
      <c r="J10" s="87">
        <v>754717.55929999962</v>
      </c>
    </row>
    <row r="11" spans="1:10" ht="13.5" customHeight="1" x14ac:dyDescent="0.3">
      <c r="A11" s="80">
        <v>4</v>
      </c>
      <c r="B11" s="45" t="s">
        <v>156</v>
      </c>
      <c r="C11" s="87">
        <v>3155178.7674099999</v>
      </c>
      <c r="D11" s="87">
        <v>734195.07022000011</v>
      </c>
      <c r="E11" s="87">
        <v>23.269523673382249</v>
      </c>
      <c r="F11" s="87">
        <v>215639.34236000001</v>
      </c>
      <c r="G11" s="87">
        <v>76654.210420000003</v>
      </c>
      <c r="H11" s="87">
        <v>138985.13193999999</v>
      </c>
      <c r="I11" s="87">
        <v>185086.39681000001</v>
      </c>
      <c r="J11" s="87">
        <v>333469.3310500001</v>
      </c>
    </row>
    <row r="12" spans="1:10" ht="13.5" customHeight="1" x14ac:dyDescent="0.3">
      <c r="A12" s="80">
        <v>5</v>
      </c>
      <c r="B12" s="45" t="s">
        <v>17</v>
      </c>
      <c r="C12" s="87">
        <v>3849729.2606100002</v>
      </c>
      <c r="D12" s="87">
        <v>660782.53611000022</v>
      </c>
      <c r="E12" s="87">
        <v>17.164389788940571</v>
      </c>
      <c r="F12" s="87">
        <v>168560.82277</v>
      </c>
      <c r="G12" s="87">
        <v>57164.68305</v>
      </c>
      <c r="H12" s="87">
        <v>111396.13971999999</v>
      </c>
      <c r="I12" s="87">
        <v>138792.46722000002</v>
      </c>
      <c r="J12" s="87">
        <v>353429.2461200002</v>
      </c>
    </row>
    <row r="13" spans="1:10" ht="13.5" customHeight="1" x14ac:dyDescent="0.3">
      <c r="A13" s="80">
        <v>6</v>
      </c>
      <c r="B13" s="45" t="s">
        <v>27</v>
      </c>
      <c r="C13" s="87">
        <v>1905359.9612</v>
      </c>
      <c r="D13" s="87">
        <v>580354.20704999985</v>
      </c>
      <c r="E13" s="87">
        <v>30.459032354416195</v>
      </c>
      <c r="F13" s="87">
        <v>183131.56532999995</v>
      </c>
      <c r="G13" s="87">
        <v>91609.302629999976</v>
      </c>
      <c r="H13" s="87">
        <v>91522.262699999992</v>
      </c>
      <c r="I13" s="87">
        <v>57567.377929999988</v>
      </c>
      <c r="J13" s="87">
        <v>339655.26378999988</v>
      </c>
    </row>
    <row r="14" spans="1:10" ht="13.5" customHeight="1" x14ac:dyDescent="0.3">
      <c r="A14" s="80">
        <v>7</v>
      </c>
      <c r="B14" s="45" t="s">
        <v>19</v>
      </c>
      <c r="C14" s="87">
        <v>2930616.6900200001</v>
      </c>
      <c r="D14" s="87">
        <v>566976.88109999988</v>
      </c>
      <c r="E14" s="87">
        <v>19.346674815263217</v>
      </c>
      <c r="F14" s="87">
        <v>78644.760800000018</v>
      </c>
      <c r="G14" s="87">
        <v>38066.161760000003</v>
      </c>
      <c r="H14" s="87">
        <v>40578.599040000008</v>
      </c>
      <c r="I14" s="87">
        <v>42442.987530000006</v>
      </c>
      <c r="J14" s="87">
        <v>445889.13276999991</v>
      </c>
    </row>
    <row r="15" spans="1:10" ht="13.5" customHeight="1" x14ac:dyDescent="0.3">
      <c r="A15" s="80">
        <v>8</v>
      </c>
      <c r="B15" s="45" t="s">
        <v>25</v>
      </c>
      <c r="C15" s="87">
        <v>962303.54335000005</v>
      </c>
      <c r="D15" s="87">
        <v>497452.64415000007</v>
      </c>
      <c r="E15" s="87">
        <v>51.69394289230744</v>
      </c>
      <c r="F15" s="87">
        <v>107858.24025999999</v>
      </c>
      <c r="G15" s="87">
        <v>38512.71254</v>
      </c>
      <c r="H15" s="87">
        <v>69345.527719999998</v>
      </c>
      <c r="I15" s="87">
        <v>72192.162370000005</v>
      </c>
      <c r="J15" s="87">
        <v>317402.2415200001</v>
      </c>
    </row>
    <row r="16" spans="1:10" ht="13.5" customHeight="1" x14ac:dyDescent="0.3">
      <c r="A16" s="80">
        <v>9</v>
      </c>
      <c r="B16" s="45" t="s">
        <v>29</v>
      </c>
      <c r="C16" s="87">
        <v>5014029.03639</v>
      </c>
      <c r="D16" s="87">
        <v>412609.69504000002</v>
      </c>
      <c r="E16" s="87">
        <v>8.2291046191681154</v>
      </c>
      <c r="F16" s="87">
        <v>18825.057369999995</v>
      </c>
      <c r="G16" s="87">
        <v>1051.7685999999999</v>
      </c>
      <c r="H16" s="87">
        <v>17773.288769999996</v>
      </c>
      <c r="I16" s="87">
        <v>19705.525610000001</v>
      </c>
      <c r="J16" s="87">
        <v>374079.11206000001</v>
      </c>
    </row>
    <row r="17" spans="1:10" ht="13.5" customHeight="1" x14ac:dyDescent="0.3">
      <c r="A17" s="80">
        <v>10</v>
      </c>
      <c r="B17" s="45" t="s">
        <v>137</v>
      </c>
      <c r="C17" s="87">
        <v>2221918.1446999996</v>
      </c>
      <c r="D17" s="87">
        <v>397345.08958999999</v>
      </c>
      <c r="E17" s="87">
        <v>17.882976046520785</v>
      </c>
      <c r="F17" s="87">
        <v>281880.08328999998</v>
      </c>
      <c r="G17" s="87">
        <v>38912.333900000005</v>
      </c>
      <c r="H17" s="87">
        <v>242967.74938999995</v>
      </c>
      <c r="I17" s="87">
        <v>53817.33066</v>
      </c>
      <c r="J17" s="87">
        <v>61647.675640000001</v>
      </c>
    </row>
    <row r="18" spans="1:10" ht="13.5" customHeight="1" x14ac:dyDescent="0.3">
      <c r="A18" s="80">
        <v>11</v>
      </c>
      <c r="B18" s="45" t="s">
        <v>31</v>
      </c>
      <c r="C18" s="87">
        <v>739108.78723000002</v>
      </c>
      <c r="D18" s="87">
        <v>325753.18017000007</v>
      </c>
      <c r="E18" s="87">
        <v>44.073779908752506</v>
      </c>
      <c r="F18" s="87">
        <v>79568.720339999985</v>
      </c>
      <c r="G18" s="87">
        <v>56152.85435999999</v>
      </c>
      <c r="H18" s="87">
        <v>23415.865979999999</v>
      </c>
      <c r="I18" s="87">
        <v>80872.291580000019</v>
      </c>
      <c r="J18" s="87">
        <v>165312.16825000002</v>
      </c>
    </row>
    <row r="19" spans="1:10" ht="13.5" customHeight="1" x14ac:dyDescent="0.3">
      <c r="A19" s="80">
        <v>12</v>
      </c>
      <c r="B19" s="45" t="s">
        <v>124</v>
      </c>
      <c r="C19" s="87">
        <v>525277.59638999996</v>
      </c>
      <c r="D19" s="87">
        <v>283724.21592999995</v>
      </c>
      <c r="E19" s="87">
        <v>54.014147544062553</v>
      </c>
      <c r="F19" s="87">
        <v>133519.20268999998</v>
      </c>
      <c r="G19" s="87">
        <v>46820.943149999999</v>
      </c>
      <c r="H19" s="87">
        <v>86698.259539999985</v>
      </c>
      <c r="I19" s="87">
        <v>36650.491520000003</v>
      </c>
      <c r="J19" s="87">
        <v>113554.52171999999</v>
      </c>
    </row>
    <row r="20" spans="1:10" ht="13.5" customHeight="1" x14ac:dyDescent="0.3">
      <c r="A20" s="80">
        <v>13</v>
      </c>
      <c r="B20" s="45" t="s">
        <v>39</v>
      </c>
      <c r="C20" s="88">
        <v>478284.32727000001</v>
      </c>
      <c r="D20" s="88">
        <v>197760.39831000002</v>
      </c>
      <c r="E20" s="88">
        <v>41.347873437291362</v>
      </c>
      <c r="F20" s="89">
        <v>175017.77898000003</v>
      </c>
      <c r="G20" s="89">
        <v>2989.6591899999999</v>
      </c>
      <c r="H20" s="89">
        <v>172028.11979000003</v>
      </c>
      <c r="I20" s="89">
        <v>10629.769920000001</v>
      </c>
      <c r="J20" s="89">
        <v>12112.849410000001</v>
      </c>
    </row>
    <row r="21" spans="1:10" ht="13.5" customHeight="1" x14ac:dyDescent="0.3">
      <c r="A21" s="80">
        <v>14</v>
      </c>
      <c r="B21" s="45" t="s">
        <v>41</v>
      </c>
      <c r="C21" s="87">
        <v>341592.74637999997</v>
      </c>
      <c r="D21" s="87">
        <v>182594.10576999999</v>
      </c>
      <c r="E21" s="87">
        <v>53.45374212568197</v>
      </c>
      <c r="F21" s="87">
        <v>57129.536959999998</v>
      </c>
      <c r="G21" s="87">
        <v>12137.22028</v>
      </c>
      <c r="H21" s="87">
        <v>44992.316679999996</v>
      </c>
      <c r="I21" s="87">
        <v>16949.055780000002</v>
      </c>
      <c r="J21" s="87">
        <v>108515.51303</v>
      </c>
    </row>
    <row r="22" spans="1:10" ht="13.5" customHeight="1" x14ac:dyDescent="0.3">
      <c r="A22" s="80">
        <v>15</v>
      </c>
      <c r="B22" s="45" t="s">
        <v>35</v>
      </c>
      <c r="C22" s="87">
        <v>1260551.3702199999</v>
      </c>
      <c r="D22" s="87">
        <v>163242.93508999998</v>
      </c>
      <c r="E22" s="87">
        <v>12.950121585406688</v>
      </c>
      <c r="F22" s="87">
        <v>25506.808990000001</v>
      </c>
      <c r="G22" s="87">
        <v>5334.4973799999998</v>
      </c>
      <c r="H22" s="87">
        <v>20172.311610000001</v>
      </c>
      <c r="I22" s="87">
        <v>68014.349189999994</v>
      </c>
      <c r="J22" s="87">
        <v>69721.77691</v>
      </c>
    </row>
    <row r="23" spans="1:10" ht="13.5" customHeight="1" x14ac:dyDescent="0.3">
      <c r="A23" s="80">
        <v>16</v>
      </c>
      <c r="B23" s="45" t="s">
        <v>58</v>
      </c>
      <c r="C23" s="89">
        <v>317434.35308999999</v>
      </c>
      <c r="D23" s="89">
        <v>148398.25527999998</v>
      </c>
      <c r="E23" s="89">
        <v>46.749273931900383</v>
      </c>
      <c r="F23" s="89">
        <v>44734.261830000003</v>
      </c>
      <c r="G23" s="89">
        <v>16980.136300000002</v>
      </c>
      <c r="H23" s="89">
        <v>27754.125530000001</v>
      </c>
      <c r="I23" s="89">
        <v>18419.990959999999</v>
      </c>
      <c r="J23" s="89">
        <v>85244.002489999999</v>
      </c>
    </row>
    <row r="24" spans="1:10" ht="13.5" customHeight="1" x14ac:dyDescent="0.3">
      <c r="A24" s="80">
        <v>17</v>
      </c>
      <c r="B24" s="45" t="s">
        <v>33</v>
      </c>
      <c r="C24" s="87">
        <v>466597.94656999997</v>
      </c>
      <c r="D24" s="87">
        <v>134044.13162999996</v>
      </c>
      <c r="E24" s="87">
        <v>28.727972897302578</v>
      </c>
      <c r="F24" s="87">
        <v>31462.323959999994</v>
      </c>
      <c r="G24" s="87">
        <v>16942.27722</v>
      </c>
      <c r="H24" s="87">
        <v>14520.046739999996</v>
      </c>
      <c r="I24" s="87">
        <v>11113.731159999998</v>
      </c>
      <c r="J24" s="87">
        <v>91468.076509999984</v>
      </c>
    </row>
    <row r="25" spans="1:10" ht="13.5" customHeight="1" x14ac:dyDescent="0.3">
      <c r="A25" s="80">
        <v>18</v>
      </c>
      <c r="B25" s="45" t="s">
        <v>60</v>
      </c>
      <c r="C25" s="87">
        <v>489176.99129000003</v>
      </c>
      <c r="D25" s="87">
        <v>127969.97863999999</v>
      </c>
      <c r="E25" s="87">
        <v>26.160261197594885</v>
      </c>
      <c r="F25" s="87">
        <v>25453.82964</v>
      </c>
      <c r="G25" s="87">
        <v>0</v>
      </c>
      <c r="H25" s="87">
        <v>25453.82964</v>
      </c>
      <c r="I25" s="87">
        <v>22405.588429999996</v>
      </c>
      <c r="J25" s="87">
        <v>80110.560569999987</v>
      </c>
    </row>
    <row r="26" spans="1:10" ht="13.5" customHeight="1" x14ac:dyDescent="0.3">
      <c r="A26" s="80">
        <v>19</v>
      </c>
      <c r="B26" s="45" t="s">
        <v>56</v>
      </c>
      <c r="C26" s="87">
        <v>241612.41728999998</v>
      </c>
      <c r="D26" s="87">
        <v>121504.3674</v>
      </c>
      <c r="E26" s="87">
        <v>50.288958143306864</v>
      </c>
      <c r="F26" s="87">
        <v>65158.993320000001</v>
      </c>
      <c r="G26" s="87">
        <v>17122.723259999999</v>
      </c>
      <c r="H26" s="87">
        <v>48036.270060000003</v>
      </c>
      <c r="I26" s="87">
        <v>12660.700720000001</v>
      </c>
      <c r="J26" s="87">
        <v>43684.673360000001</v>
      </c>
    </row>
    <row r="27" spans="1:10" ht="13.5" customHeight="1" x14ac:dyDescent="0.3">
      <c r="A27" s="80">
        <v>20</v>
      </c>
      <c r="B27" s="45" t="s">
        <v>54</v>
      </c>
      <c r="C27" s="87">
        <v>3418875.9217900001</v>
      </c>
      <c r="D27" s="87">
        <v>111208.24032</v>
      </c>
      <c r="E27" s="87">
        <v>3.2527720474212289</v>
      </c>
      <c r="F27" s="87">
        <v>11066.82272</v>
      </c>
      <c r="G27" s="87">
        <v>4447.7435700000005</v>
      </c>
      <c r="H27" s="87">
        <v>6619.0791500000005</v>
      </c>
      <c r="I27" s="87">
        <v>13682.512609999998</v>
      </c>
      <c r="J27" s="87">
        <v>86458.904989999995</v>
      </c>
    </row>
    <row r="28" spans="1:10" ht="13.5" customHeight="1" x14ac:dyDescent="0.3">
      <c r="A28" s="80">
        <v>21</v>
      </c>
      <c r="B28" s="45" t="s">
        <v>62</v>
      </c>
      <c r="C28" s="87">
        <v>233742.76371999999</v>
      </c>
      <c r="D28" s="87">
        <v>109452.83415000001</v>
      </c>
      <c r="E28" s="87">
        <v>46.826191497039602</v>
      </c>
      <c r="F28" s="87">
        <v>6932.1884700000001</v>
      </c>
      <c r="G28" s="87">
        <v>0</v>
      </c>
      <c r="H28" s="87">
        <v>6932.1884700000001</v>
      </c>
      <c r="I28" s="87">
        <v>7396.6353399999998</v>
      </c>
      <c r="J28" s="87">
        <v>95124.010340000008</v>
      </c>
    </row>
    <row r="29" spans="1:10" ht="13.5" customHeight="1" x14ac:dyDescent="0.3">
      <c r="A29" s="80">
        <v>22</v>
      </c>
      <c r="B29" s="45" t="s">
        <v>105</v>
      </c>
      <c r="C29" s="87">
        <v>270814.06899</v>
      </c>
      <c r="D29" s="87">
        <v>77579.220140000005</v>
      </c>
      <c r="E29" s="87">
        <v>28.646672763099566</v>
      </c>
      <c r="F29" s="87">
        <v>17721.895860000001</v>
      </c>
      <c r="G29" s="87">
        <v>5257.4217900000003</v>
      </c>
      <c r="H29" s="87">
        <v>12464.47407</v>
      </c>
      <c r="I29" s="87">
        <v>6560.0396899999987</v>
      </c>
      <c r="J29" s="87">
        <v>53297.284590000003</v>
      </c>
    </row>
    <row r="30" spans="1:10" ht="13.5" customHeight="1" x14ac:dyDescent="0.3">
      <c r="A30" s="80">
        <v>23</v>
      </c>
      <c r="B30" s="45" t="s">
        <v>71</v>
      </c>
      <c r="C30" s="87">
        <v>146281.10284000001</v>
      </c>
      <c r="D30" s="87">
        <v>62850.979370000001</v>
      </c>
      <c r="E30" s="87">
        <v>42.965891116329239</v>
      </c>
      <c r="F30" s="87">
        <v>12455.7667</v>
      </c>
      <c r="G30" s="87">
        <v>0</v>
      </c>
      <c r="H30" s="87">
        <v>12455.7667</v>
      </c>
      <c r="I30" s="87">
        <v>10158.596670000001</v>
      </c>
      <c r="J30" s="87">
        <v>40236.616000000002</v>
      </c>
    </row>
    <row r="31" spans="1:10" ht="13.5" customHeight="1" x14ac:dyDescent="0.3">
      <c r="A31" s="80">
        <v>24</v>
      </c>
      <c r="B31" s="45" t="s">
        <v>52</v>
      </c>
      <c r="C31" s="87">
        <v>407190.07709999999</v>
      </c>
      <c r="D31" s="87">
        <v>60072.119340000005</v>
      </c>
      <c r="E31" s="87">
        <v>14.75284460953285</v>
      </c>
      <c r="F31" s="87">
        <v>35000</v>
      </c>
      <c r="G31" s="87">
        <v>10000</v>
      </c>
      <c r="H31" s="87">
        <v>25000</v>
      </c>
      <c r="I31" s="87">
        <v>2595.7853399999999</v>
      </c>
      <c r="J31" s="87">
        <v>22476.333999999999</v>
      </c>
    </row>
    <row r="32" spans="1:10" ht="13.5" customHeight="1" x14ac:dyDescent="0.3">
      <c r="A32" s="80">
        <v>25</v>
      </c>
      <c r="B32" s="45" t="s">
        <v>64</v>
      </c>
      <c r="C32" s="87">
        <v>192978.90388999999</v>
      </c>
      <c r="D32" s="87">
        <v>56714.690950000004</v>
      </c>
      <c r="E32" s="87">
        <v>29.389062641960063</v>
      </c>
      <c r="F32" s="87">
        <v>1266.8782200000001</v>
      </c>
      <c r="G32" s="87">
        <v>0</v>
      </c>
      <c r="H32" s="87">
        <v>1266.8782200000001</v>
      </c>
      <c r="I32" s="87">
        <v>11109.124260000001</v>
      </c>
      <c r="J32" s="87">
        <v>44338.688470000001</v>
      </c>
    </row>
    <row r="33" spans="1:10" ht="13.5" customHeight="1" x14ac:dyDescent="0.3">
      <c r="A33" s="80">
        <v>26</v>
      </c>
      <c r="B33" s="45" t="s">
        <v>43</v>
      </c>
      <c r="C33" s="87">
        <v>141714.43733000002</v>
      </c>
      <c r="D33" s="87">
        <v>55561.767389999994</v>
      </c>
      <c r="E33" s="87">
        <v>39.206850365300028</v>
      </c>
      <c r="F33" s="87">
        <v>6965.1598500000009</v>
      </c>
      <c r="G33" s="87">
        <v>0</v>
      </c>
      <c r="H33" s="87">
        <v>6965.1598500000009</v>
      </c>
      <c r="I33" s="87">
        <v>592.74536000000001</v>
      </c>
      <c r="J33" s="87">
        <v>48003.862179999996</v>
      </c>
    </row>
    <row r="34" spans="1:10" ht="13.5" customHeight="1" x14ac:dyDescent="0.3">
      <c r="A34" s="80">
        <v>27</v>
      </c>
      <c r="B34" s="45" t="s">
        <v>47</v>
      </c>
      <c r="C34" s="87">
        <v>104893.21701000001</v>
      </c>
      <c r="D34" s="87">
        <v>42029.912820000005</v>
      </c>
      <c r="E34" s="87">
        <v>40.069238048055169</v>
      </c>
      <c r="F34" s="87">
        <v>29915.616460000005</v>
      </c>
      <c r="G34" s="87">
        <v>15564.406380000002</v>
      </c>
      <c r="H34" s="87">
        <v>14351.210080000001</v>
      </c>
      <c r="I34" s="87">
        <v>545.23489000000006</v>
      </c>
      <c r="J34" s="87">
        <v>11569.061469999999</v>
      </c>
    </row>
    <row r="35" spans="1:10" ht="13.5" customHeight="1" x14ac:dyDescent="0.3">
      <c r="A35" s="80">
        <v>28</v>
      </c>
      <c r="B35" s="45" t="s">
        <v>87</v>
      </c>
      <c r="C35" s="87">
        <v>73660.371249999997</v>
      </c>
      <c r="D35" s="87">
        <v>33030.572839999993</v>
      </c>
      <c r="E35" s="87">
        <v>44.841713772926433</v>
      </c>
      <c r="F35" s="87">
        <v>8021.9736700000003</v>
      </c>
      <c r="G35" s="87">
        <v>0</v>
      </c>
      <c r="H35" s="87">
        <v>8021.9736700000003</v>
      </c>
      <c r="I35" s="87">
        <v>1200</v>
      </c>
      <c r="J35" s="87">
        <v>23808.599169999998</v>
      </c>
    </row>
    <row r="36" spans="1:10" ht="13.5" customHeight="1" x14ac:dyDescent="0.3">
      <c r="A36" s="80">
        <v>29</v>
      </c>
      <c r="B36" s="45" t="s">
        <v>79</v>
      </c>
      <c r="C36" s="87">
        <v>134949.11443000002</v>
      </c>
      <c r="D36" s="87">
        <v>32993.423410000003</v>
      </c>
      <c r="E36" s="87">
        <v>24.448788381723059</v>
      </c>
      <c r="F36" s="87">
        <v>29229.212770000002</v>
      </c>
      <c r="G36" s="87">
        <v>1731.4167999999997</v>
      </c>
      <c r="H36" s="87">
        <v>27497.795970000003</v>
      </c>
      <c r="I36" s="87">
        <v>2416.2729300000001</v>
      </c>
      <c r="J36" s="87">
        <v>1347.9377099999999</v>
      </c>
    </row>
    <row r="37" spans="1:10" ht="13.5" customHeight="1" x14ac:dyDescent="0.3">
      <c r="A37" s="80">
        <v>30</v>
      </c>
      <c r="B37" s="45" t="s">
        <v>106</v>
      </c>
      <c r="C37" s="87">
        <v>68418.727459999995</v>
      </c>
      <c r="D37" s="87">
        <v>28342.862249999998</v>
      </c>
      <c r="E37" s="87">
        <v>41.425591065794428</v>
      </c>
      <c r="F37" s="87">
        <v>10305.92441</v>
      </c>
      <c r="G37" s="87">
        <v>0</v>
      </c>
      <c r="H37" s="87">
        <v>10305.92441</v>
      </c>
      <c r="I37" s="87">
        <v>4982.7032199999994</v>
      </c>
      <c r="J37" s="87">
        <v>13054.234619999999</v>
      </c>
    </row>
    <row r="38" spans="1:10" ht="13.5" customHeight="1" x14ac:dyDescent="0.3">
      <c r="A38" s="80">
        <v>31</v>
      </c>
      <c r="B38" s="45" t="s">
        <v>81</v>
      </c>
      <c r="C38" s="87">
        <v>42757.482649999998</v>
      </c>
      <c r="D38" s="87">
        <v>27630.953959999999</v>
      </c>
      <c r="E38" s="87">
        <v>64.62249937906482</v>
      </c>
      <c r="F38" s="87">
        <v>27630.953959999999</v>
      </c>
      <c r="G38" s="87">
        <v>4776.2267300000003</v>
      </c>
      <c r="H38" s="87">
        <v>22854.72723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45" t="s">
        <v>110</v>
      </c>
      <c r="C39" s="87">
        <v>41157.678820000001</v>
      </c>
      <c r="D39" s="87">
        <v>22430.000400000004</v>
      </c>
      <c r="E39" s="87">
        <v>54.497729325543155</v>
      </c>
      <c r="F39" s="87">
        <v>12714.782930000001</v>
      </c>
      <c r="G39" s="87">
        <v>2684.0717800000002</v>
      </c>
      <c r="H39" s="87">
        <v>10030.711150000001</v>
      </c>
      <c r="I39" s="87">
        <v>2044.9932800000001</v>
      </c>
      <c r="J39" s="87">
        <v>7670.2241900000008</v>
      </c>
    </row>
    <row r="40" spans="1:10" ht="13.5" customHeight="1" x14ac:dyDescent="0.3">
      <c r="A40" s="80">
        <v>33</v>
      </c>
      <c r="B40" s="45" t="s">
        <v>75</v>
      </c>
      <c r="C40" s="87">
        <v>333505.44893999997</v>
      </c>
      <c r="D40" s="87">
        <v>20040.831489999997</v>
      </c>
      <c r="E40" s="87">
        <v>6.0091466432398484</v>
      </c>
      <c r="F40" s="87">
        <v>356.61874</v>
      </c>
      <c r="G40" s="87">
        <v>0</v>
      </c>
      <c r="H40" s="87">
        <v>356.61874</v>
      </c>
      <c r="I40" s="87">
        <v>165.74913000000001</v>
      </c>
      <c r="J40" s="87">
        <v>19518.463619999999</v>
      </c>
    </row>
    <row r="41" spans="1:10" ht="13.5" customHeight="1" x14ac:dyDescent="0.3">
      <c r="A41" s="80">
        <v>34</v>
      </c>
      <c r="B41" s="45" t="s">
        <v>83</v>
      </c>
      <c r="C41" s="87">
        <v>103224.77789</v>
      </c>
      <c r="D41" s="87">
        <v>8215.7670300000009</v>
      </c>
      <c r="E41" s="87">
        <v>7.9591036163381386</v>
      </c>
      <c r="F41" s="87">
        <v>2174.2654800000005</v>
      </c>
      <c r="G41" s="87">
        <v>1510.2364600000003</v>
      </c>
      <c r="H41" s="87">
        <v>664.02902000000006</v>
      </c>
      <c r="I41" s="87">
        <v>1078.12889</v>
      </c>
      <c r="J41" s="87">
        <v>4963.37266</v>
      </c>
    </row>
    <row r="42" spans="1:10" ht="13.5" customHeight="1" x14ac:dyDescent="0.3">
      <c r="A42" s="80">
        <v>35</v>
      </c>
      <c r="B42" s="45" t="s">
        <v>69</v>
      </c>
      <c r="C42" s="89">
        <v>51307.15537</v>
      </c>
      <c r="D42" s="89">
        <v>6657.7856000000011</v>
      </c>
      <c r="E42" s="89">
        <v>12.976329621058861</v>
      </c>
      <c r="F42" s="89">
        <v>6657.7856000000011</v>
      </c>
      <c r="G42" s="89">
        <v>5133.1013900000007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7570.7051900000006</v>
      </c>
      <c r="D43" s="87">
        <v>4383.1154999999999</v>
      </c>
      <c r="E43" s="87">
        <v>57.895736130229622</v>
      </c>
      <c r="F43" s="87">
        <v>0</v>
      </c>
      <c r="G43" s="87">
        <v>0</v>
      </c>
      <c r="H43" s="87">
        <v>0</v>
      </c>
      <c r="I43" s="87">
        <v>839.88561000000016</v>
      </c>
      <c r="J43" s="87">
        <v>3543.2298899999996</v>
      </c>
    </row>
    <row r="44" spans="1:10" ht="13.5" customHeight="1" x14ac:dyDescent="0.3">
      <c r="A44" s="80">
        <v>37</v>
      </c>
      <c r="B44" s="45" t="s">
        <v>93</v>
      </c>
      <c r="C44" s="87">
        <v>8535.0299500000001</v>
      </c>
      <c r="D44" s="87">
        <v>2237.5</v>
      </c>
      <c r="E44" s="87">
        <v>26.215490901704452</v>
      </c>
      <c r="F44" s="87">
        <v>0</v>
      </c>
      <c r="G44" s="87">
        <v>0</v>
      </c>
      <c r="H44" s="87">
        <v>0</v>
      </c>
      <c r="I44" s="87">
        <v>0</v>
      </c>
      <c r="J44" s="87">
        <v>2237.5</v>
      </c>
    </row>
    <row r="45" spans="1:10" ht="13.5" customHeight="1" x14ac:dyDescent="0.3">
      <c r="A45" s="80">
        <v>38</v>
      </c>
      <c r="B45" s="45" t="s">
        <v>85</v>
      </c>
      <c r="C45" s="87">
        <v>305.61715000000004</v>
      </c>
      <c r="D45" s="87">
        <v>299.58613000000003</v>
      </c>
      <c r="E45" s="87">
        <v>98.026609436021502</v>
      </c>
      <c r="F45" s="87">
        <v>0</v>
      </c>
      <c r="G45" s="87">
        <v>0</v>
      </c>
      <c r="H45" s="87">
        <v>0</v>
      </c>
      <c r="I45" s="87">
        <v>0</v>
      </c>
      <c r="J45" s="87">
        <v>299.58613000000003</v>
      </c>
    </row>
    <row r="46" spans="1:10" ht="13.5" customHeight="1" x14ac:dyDescent="0.3">
      <c r="A46" s="80">
        <v>39</v>
      </c>
      <c r="B46" s="45" t="s">
        <v>95</v>
      </c>
      <c r="C46" s="87">
        <v>501.02488</v>
      </c>
      <c r="D46" s="87">
        <v>113.33851000000001</v>
      </c>
      <c r="E46" s="87">
        <v>22.621333695045248</v>
      </c>
      <c r="F46" s="87">
        <v>0</v>
      </c>
      <c r="G46" s="87">
        <v>0</v>
      </c>
      <c r="H46" s="87">
        <v>0</v>
      </c>
      <c r="I46" s="87">
        <v>3.7280900000000003</v>
      </c>
      <c r="J46" s="87">
        <v>109.61042000000002</v>
      </c>
    </row>
    <row r="47" spans="1:10" ht="13.5" customHeight="1" x14ac:dyDescent="0.3">
      <c r="A47" s="80">
        <v>40</v>
      </c>
      <c r="B47" s="45" t="s">
        <v>98</v>
      </c>
      <c r="C47" s="87">
        <v>20311.086589999999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548314.49492999993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133</v>
      </c>
      <c r="C50" s="103">
        <v>54395106.421400003</v>
      </c>
      <c r="D50" s="103">
        <v>10636001.403299998</v>
      </c>
      <c r="E50" s="103">
        <v>19.553232088384345</v>
      </c>
      <c r="F50" s="103">
        <v>3205866.9334700005</v>
      </c>
      <c r="G50" s="103">
        <v>1046203.6990600001</v>
      </c>
      <c r="H50" s="103">
        <v>2159663.2344100005</v>
      </c>
      <c r="I50" s="103">
        <v>1827335.0469</v>
      </c>
      <c r="J50" s="103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705C-6C6B-491D-9D41-B74D1673EBCB}">
  <dimension ref="A1:J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44140625" style="106" customWidth="1"/>
    <col min="2" max="2" width="35.88671875" style="106" customWidth="1"/>
    <col min="3" max="10" width="14.5546875" style="106" customWidth="1"/>
    <col min="11" max="11" width="11.88671875" style="106" bestFit="1" customWidth="1"/>
    <col min="12" max="16384" width="11.44140625" style="106"/>
  </cols>
  <sheetData>
    <row r="1" spans="1:10" x14ac:dyDescent="0.3">
      <c r="A1" s="139" t="s">
        <v>171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x14ac:dyDescent="0.3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9970886.1141299997</v>
      </c>
      <c r="D8" s="87">
        <v>1736692.4287400004</v>
      </c>
      <c r="E8" s="87">
        <v>17.417633787621831</v>
      </c>
      <c r="F8" s="87">
        <v>407953.85999000003</v>
      </c>
      <c r="G8" s="87">
        <v>131073.22767999998</v>
      </c>
      <c r="H8" s="87">
        <v>276880.63231000002</v>
      </c>
      <c r="I8" s="87">
        <v>403586.65995000006</v>
      </c>
      <c r="J8" s="87">
        <v>925151.90880000021</v>
      </c>
    </row>
    <row r="9" spans="1:10" ht="13.5" customHeight="1" x14ac:dyDescent="0.3">
      <c r="A9" s="80">
        <v>2</v>
      </c>
      <c r="B9" s="45" t="s">
        <v>13</v>
      </c>
      <c r="C9" s="87">
        <v>7321971.2715200009</v>
      </c>
      <c r="D9" s="87">
        <v>1506778.3048700001</v>
      </c>
      <c r="E9" s="87">
        <v>20.578861197268822</v>
      </c>
      <c r="F9" s="87">
        <v>789045.57521000016</v>
      </c>
      <c r="G9" s="87">
        <v>316861.84591999993</v>
      </c>
      <c r="H9" s="87">
        <v>472183.72929000016</v>
      </c>
      <c r="I9" s="87">
        <v>274103.81805999996</v>
      </c>
      <c r="J9" s="87">
        <v>443628.91160000005</v>
      </c>
    </row>
    <row r="10" spans="1:10" ht="13.5" customHeight="1" x14ac:dyDescent="0.3">
      <c r="A10" s="80">
        <v>3</v>
      </c>
      <c r="B10" s="45" t="s">
        <v>15</v>
      </c>
      <c r="C10" s="89">
        <v>5716502.7703599995</v>
      </c>
      <c r="D10" s="89">
        <v>1093143.7867099997</v>
      </c>
      <c r="E10" s="89">
        <v>19.122596990207676</v>
      </c>
      <c r="F10" s="89">
        <v>120045.37163000001</v>
      </c>
      <c r="G10" s="89">
        <v>54504.19853999999</v>
      </c>
      <c r="H10" s="89">
        <v>65541.173090000011</v>
      </c>
      <c r="I10" s="89">
        <v>243862.07245000001</v>
      </c>
      <c r="J10" s="89">
        <v>729236.34262999962</v>
      </c>
    </row>
    <row r="11" spans="1:10" ht="13.5" customHeight="1" x14ac:dyDescent="0.3">
      <c r="A11" s="80">
        <v>4</v>
      </c>
      <c r="B11" s="45" t="s">
        <v>156</v>
      </c>
      <c r="C11" s="87">
        <v>3211818.7342099999</v>
      </c>
      <c r="D11" s="87">
        <v>732735.73087000009</v>
      </c>
      <c r="E11" s="87">
        <v>22.813732389858192</v>
      </c>
      <c r="F11" s="87">
        <v>224515.28908000002</v>
      </c>
      <c r="G11" s="87">
        <v>81017.177910000013</v>
      </c>
      <c r="H11" s="87">
        <v>143498.11117000002</v>
      </c>
      <c r="I11" s="87">
        <v>180301.23580000002</v>
      </c>
      <c r="J11" s="87">
        <v>327919.20598999999</v>
      </c>
    </row>
    <row r="12" spans="1:10" ht="13.5" customHeight="1" x14ac:dyDescent="0.3">
      <c r="A12" s="80">
        <v>5</v>
      </c>
      <c r="B12" s="45" t="s">
        <v>17</v>
      </c>
      <c r="C12" s="87">
        <v>3853970.7797600003</v>
      </c>
      <c r="D12" s="87">
        <v>669424.23979999998</v>
      </c>
      <c r="E12" s="87">
        <v>17.369727952158666</v>
      </c>
      <c r="F12" s="87">
        <v>169699.17994</v>
      </c>
      <c r="G12" s="87">
        <v>57380.390629999994</v>
      </c>
      <c r="H12" s="87">
        <v>112318.78931000001</v>
      </c>
      <c r="I12" s="87">
        <v>149493.86076999997</v>
      </c>
      <c r="J12" s="87">
        <v>350231.19909000001</v>
      </c>
    </row>
    <row r="13" spans="1:10" ht="13.5" customHeight="1" x14ac:dyDescent="0.3">
      <c r="A13" s="80">
        <v>6</v>
      </c>
      <c r="B13" s="45" t="s">
        <v>19</v>
      </c>
      <c r="C13" s="87">
        <v>2964729.8046500003</v>
      </c>
      <c r="D13" s="87">
        <v>591396.55435999995</v>
      </c>
      <c r="E13" s="87">
        <v>19.947738692154342</v>
      </c>
      <c r="F13" s="87">
        <v>87311.138520000008</v>
      </c>
      <c r="G13" s="87">
        <v>36260.341270000004</v>
      </c>
      <c r="H13" s="87">
        <v>51050.797249999996</v>
      </c>
      <c r="I13" s="87">
        <v>57576.574439999997</v>
      </c>
      <c r="J13" s="87">
        <v>446508.84139999992</v>
      </c>
    </row>
    <row r="14" spans="1:10" ht="13.5" customHeight="1" x14ac:dyDescent="0.3">
      <c r="A14" s="80">
        <v>7</v>
      </c>
      <c r="B14" s="45" t="s">
        <v>27</v>
      </c>
      <c r="C14" s="87">
        <v>1879630.1049899999</v>
      </c>
      <c r="D14" s="87">
        <v>555440.83764999988</v>
      </c>
      <c r="E14" s="87">
        <v>29.550539554321247</v>
      </c>
      <c r="F14" s="87">
        <v>184746.59529999999</v>
      </c>
      <c r="G14" s="87">
        <v>92789.947220000002</v>
      </c>
      <c r="H14" s="87">
        <v>91956.648079999999</v>
      </c>
      <c r="I14" s="87">
        <v>58940.135550000014</v>
      </c>
      <c r="J14" s="87">
        <v>311754.10679999995</v>
      </c>
    </row>
    <row r="15" spans="1:10" ht="13.5" customHeight="1" x14ac:dyDescent="0.3">
      <c r="A15" s="80">
        <v>8</v>
      </c>
      <c r="B15" s="45" t="s">
        <v>25</v>
      </c>
      <c r="C15" s="87">
        <v>954581.99965999997</v>
      </c>
      <c r="D15" s="87">
        <v>490006.18604000006</v>
      </c>
      <c r="E15" s="87">
        <v>51.332016130047386</v>
      </c>
      <c r="F15" s="87">
        <v>104457.40066000001</v>
      </c>
      <c r="G15" s="87">
        <v>39803.341620000014</v>
      </c>
      <c r="H15" s="87">
        <v>64654.059040000007</v>
      </c>
      <c r="I15" s="87">
        <v>76113.086519999997</v>
      </c>
      <c r="J15" s="87">
        <v>309435.69886000006</v>
      </c>
    </row>
    <row r="16" spans="1:10" ht="13.5" customHeight="1" x14ac:dyDescent="0.3">
      <c r="A16" s="80">
        <v>9</v>
      </c>
      <c r="B16" s="45" t="s">
        <v>137</v>
      </c>
      <c r="C16" s="87">
        <v>2237544.2993000001</v>
      </c>
      <c r="D16" s="87">
        <v>416832.17087000003</v>
      </c>
      <c r="E16" s="87">
        <v>18.629001937543897</v>
      </c>
      <c r="F16" s="87">
        <v>296428.21734000003</v>
      </c>
      <c r="G16" s="87">
        <v>40798.618329999998</v>
      </c>
      <c r="H16" s="87">
        <v>255629.59901000003</v>
      </c>
      <c r="I16" s="87">
        <v>57637.872280000003</v>
      </c>
      <c r="J16" s="87">
        <v>62766.081250000017</v>
      </c>
    </row>
    <row r="17" spans="1:10" ht="13.5" customHeight="1" x14ac:dyDescent="0.3">
      <c r="A17" s="80">
        <v>10</v>
      </c>
      <c r="B17" s="45" t="s">
        <v>29</v>
      </c>
      <c r="C17" s="87">
        <v>4996713.5877499999</v>
      </c>
      <c r="D17" s="87">
        <v>384417.35157</v>
      </c>
      <c r="E17" s="87">
        <v>7.6934037706792315</v>
      </c>
      <c r="F17" s="87">
        <v>17711.681269999997</v>
      </c>
      <c r="G17" s="87">
        <v>994.19676000000004</v>
      </c>
      <c r="H17" s="87">
        <v>16717.484509999998</v>
      </c>
      <c r="I17" s="87">
        <v>19517.660640000002</v>
      </c>
      <c r="J17" s="87">
        <v>347188.00965999998</v>
      </c>
    </row>
    <row r="18" spans="1:10" ht="13.5" customHeight="1" x14ac:dyDescent="0.3">
      <c r="A18" s="80">
        <v>11</v>
      </c>
      <c r="B18" s="45" t="s">
        <v>31</v>
      </c>
      <c r="C18" s="87">
        <v>733078.13916000002</v>
      </c>
      <c r="D18" s="87">
        <v>328607.14297000004</v>
      </c>
      <c r="E18" s="87">
        <v>44.825663925340294</v>
      </c>
      <c r="F18" s="87">
        <v>81006.205950000003</v>
      </c>
      <c r="G18" s="87">
        <v>57070.959150000002</v>
      </c>
      <c r="H18" s="87">
        <v>23935.246799999994</v>
      </c>
      <c r="I18" s="87">
        <v>80660.875589999981</v>
      </c>
      <c r="J18" s="87">
        <v>166940.06143000003</v>
      </c>
    </row>
    <row r="19" spans="1:10" ht="13.5" customHeight="1" x14ac:dyDescent="0.3">
      <c r="A19" s="80">
        <v>12</v>
      </c>
      <c r="B19" s="45" t="s">
        <v>124</v>
      </c>
      <c r="C19" s="87">
        <v>545914.36100999999</v>
      </c>
      <c r="D19" s="87">
        <v>286934.36914999998</v>
      </c>
      <c r="E19" s="87">
        <v>52.560326242222445</v>
      </c>
      <c r="F19" s="87">
        <v>133169.94784000001</v>
      </c>
      <c r="G19" s="87">
        <v>50366.496470000006</v>
      </c>
      <c r="H19" s="87">
        <v>82803.451369999995</v>
      </c>
      <c r="I19" s="87">
        <v>36708.840950000005</v>
      </c>
      <c r="J19" s="87">
        <v>117055.58035999996</v>
      </c>
    </row>
    <row r="20" spans="1:10" ht="13.5" customHeight="1" x14ac:dyDescent="0.3">
      <c r="A20" s="80">
        <v>13</v>
      </c>
      <c r="B20" s="45" t="s">
        <v>39</v>
      </c>
      <c r="C20" s="87">
        <v>466353.49464999995</v>
      </c>
      <c r="D20" s="87">
        <v>196529.88050000006</v>
      </c>
      <c r="E20" s="87">
        <v>42.141826480253243</v>
      </c>
      <c r="F20" s="87">
        <v>174153.16977000004</v>
      </c>
      <c r="G20" s="87">
        <v>1439.6587</v>
      </c>
      <c r="H20" s="87">
        <v>172713.51107000004</v>
      </c>
      <c r="I20" s="87">
        <v>10212.316140000001</v>
      </c>
      <c r="J20" s="87">
        <v>12164.39459</v>
      </c>
    </row>
    <row r="21" spans="1:10" ht="13.5" customHeight="1" x14ac:dyDescent="0.3">
      <c r="A21" s="80">
        <v>14</v>
      </c>
      <c r="B21" s="45" t="s">
        <v>41</v>
      </c>
      <c r="C21" s="87">
        <v>340845.23973000003</v>
      </c>
      <c r="D21" s="87">
        <v>176070.03421999997</v>
      </c>
      <c r="E21" s="87">
        <v>51.656885206750594</v>
      </c>
      <c r="F21" s="87">
        <v>56063.8773</v>
      </c>
      <c r="G21" s="87">
        <v>10897.431559999999</v>
      </c>
      <c r="H21" s="87">
        <v>45166.445740000003</v>
      </c>
      <c r="I21" s="87">
        <v>16003.669199999998</v>
      </c>
      <c r="J21" s="87">
        <v>104002.48771999999</v>
      </c>
    </row>
    <row r="22" spans="1:10" ht="13.5" customHeight="1" x14ac:dyDescent="0.3">
      <c r="A22" s="80">
        <v>15</v>
      </c>
      <c r="B22" s="45" t="s">
        <v>58</v>
      </c>
      <c r="C22" s="87">
        <v>318679.60712</v>
      </c>
      <c r="D22" s="87">
        <v>148498.93222000002</v>
      </c>
      <c r="E22" s="87">
        <v>46.598191067833902</v>
      </c>
      <c r="F22" s="87">
        <v>44788.256520000003</v>
      </c>
      <c r="G22" s="87">
        <v>17783.038980000005</v>
      </c>
      <c r="H22" s="87">
        <v>27005.217539999998</v>
      </c>
      <c r="I22" s="87">
        <v>18849.62082</v>
      </c>
      <c r="J22" s="87">
        <v>84861.054879999996</v>
      </c>
    </row>
    <row r="23" spans="1:10" ht="13.5" customHeight="1" x14ac:dyDescent="0.3">
      <c r="A23" s="80">
        <v>16</v>
      </c>
      <c r="B23" s="45" t="s">
        <v>35</v>
      </c>
      <c r="C23" s="87">
        <v>1235218.3462400001</v>
      </c>
      <c r="D23" s="87">
        <v>141557.90570999999</v>
      </c>
      <c r="E23" s="87">
        <v>11.460152461376705</v>
      </c>
      <c r="F23" s="87">
        <v>26037.422200000001</v>
      </c>
      <c r="G23" s="87">
        <v>5267.2079499999991</v>
      </c>
      <c r="H23" s="87">
        <v>20770.214250000001</v>
      </c>
      <c r="I23" s="87">
        <v>65946.018760000006</v>
      </c>
      <c r="J23" s="87">
        <v>49574.464749999992</v>
      </c>
    </row>
    <row r="24" spans="1:10" ht="13.5" customHeight="1" x14ac:dyDescent="0.3">
      <c r="A24" s="80">
        <v>17</v>
      </c>
      <c r="B24" s="45" t="s">
        <v>60</v>
      </c>
      <c r="C24" s="87">
        <v>490553.66168000002</v>
      </c>
      <c r="D24" s="87">
        <v>128297.76766</v>
      </c>
      <c r="E24" s="87">
        <v>26.153666292209177</v>
      </c>
      <c r="F24" s="87">
        <v>26151.707149999998</v>
      </c>
      <c r="G24" s="87">
        <v>0</v>
      </c>
      <c r="H24" s="87">
        <v>26151.707149999998</v>
      </c>
      <c r="I24" s="87">
        <v>21668.8923</v>
      </c>
      <c r="J24" s="87">
        <v>80477.168210000003</v>
      </c>
    </row>
    <row r="25" spans="1:10" ht="13.5" customHeight="1" x14ac:dyDescent="0.3">
      <c r="A25" s="80">
        <v>18</v>
      </c>
      <c r="B25" s="45" t="s">
        <v>56</v>
      </c>
      <c r="C25" s="87">
        <v>245979.95439</v>
      </c>
      <c r="D25" s="87">
        <v>127714.63276000001</v>
      </c>
      <c r="E25" s="87">
        <v>51.920748207599509</v>
      </c>
      <c r="F25" s="87">
        <v>67126.464570000011</v>
      </c>
      <c r="G25" s="87">
        <v>16398.052220000001</v>
      </c>
      <c r="H25" s="87">
        <v>50728.412350000006</v>
      </c>
      <c r="I25" s="87">
        <v>13762.555259999999</v>
      </c>
      <c r="J25" s="87">
        <v>46825.612930000003</v>
      </c>
    </row>
    <row r="26" spans="1:10" ht="13.5" customHeight="1" x14ac:dyDescent="0.3">
      <c r="A26" s="80">
        <v>19</v>
      </c>
      <c r="B26" s="45" t="s">
        <v>54</v>
      </c>
      <c r="C26" s="87">
        <v>3448184.43713</v>
      </c>
      <c r="D26" s="87">
        <v>113715.91814999998</v>
      </c>
      <c r="E26" s="87">
        <v>3.2978490629882971</v>
      </c>
      <c r="F26" s="87">
        <v>9509.835140000001</v>
      </c>
      <c r="G26" s="87">
        <v>0</v>
      </c>
      <c r="H26" s="87">
        <v>9509.835140000001</v>
      </c>
      <c r="I26" s="87">
        <v>15329.70434</v>
      </c>
      <c r="J26" s="87">
        <v>88876.378669999991</v>
      </c>
    </row>
    <row r="27" spans="1:10" ht="13.5" customHeight="1" x14ac:dyDescent="0.3">
      <c r="A27" s="80">
        <v>20</v>
      </c>
      <c r="B27" s="45" t="s">
        <v>62</v>
      </c>
      <c r="C27" s="87">
        <v>231719.89598</v>
      </c>
      <c r="D27" s="87">
        <v>106949.31433999998</v>
      </c>
      <c r="E27" s="87">
        <v>46.15456686948923</v>
      </c>
      <c r="F27" s="87">
        <v>6961.8903199999995</v>
      </c>
      <c r="G27" s="87">
        <v>0</v>
      </c>
      <c r="H27" s="87">
        <v>6961.8903199999995</v>
      </c>
      <c r="I27" s="87">
        <v>3128.8105500000006</v>
      </c>
      <c r="J27" s="87">
        <v>96858.613469999982</v>
      </c>
    </row>
    <row r="28" spans="1:10" ht="13.5" customHeight="1" x14ac:dyDescent="0.3">
      <c r="A28" s="80">
        <v>21</v>
      </c>
      <c r="B28" s="45" t="s">
        <v>33</v>
      </c>
      <c r="C28" s="87">
        <v>469204.88936000003</v>
      </c>
      <c r="D28" s="87">
        <v>96631.455630000011</v>
      </c>
      <c r="E28" s="87">
        <v>20.594724782558476</v>
      </c>
      <c r="F28" s="87">
        <v>41665.694380000001</v>
      </c>
      <c r="G28" s="87">
        <v>26775.275459999997</v>
      </c>
      <c r="H28" s="87">
        <v>14890.41892</v>
      </c>
      <c r="I28" s="87">
        <v>1363.5082500000003</v>
      </c>
      <c r="J28" s="87">
        <v>53602.253000000019</v>
      </c>
    </row>
    <row r="29" spans="1:10" ht="13.5" customHeight="1" x14ac:dyDescent="0.3">
      <c r="A29" s="80">
        <v>22</v>
      </c>
      <c r="B29" s="45" t="s">
        <v>105</v>
      </c>
      <c r="C29" s="87">
        <v>275537.65164</v>
      </c>
      <c r="D29" s="87">
        <v>79752.80604000001</v>
      </c>
      <c r="E29" s="87">
        <v>28.944431211237859</v>
      </c>
      <c r="F29" s="87">
        <v>18484.08756</v>
      </c>
      <c r="G29" s="87">
        <v>6886.8856499999993</v>
      </c>
      <c r="H29" s="87">
        <v>11597.20191</v>
      </c>
      <c r="I29" s="87">
        <v>6600.5701600000002</v>
      </c>
      <c r="J29" s="87">
        <v>54668.148320000008</v>
      </c>
    </row>
    <row r="30" spans="1:10" ht="13.5" customHeight="1" x14ac:dyDescent="0.3">
      <c r="A30" s="80">
        <v>23</v>
      </c>
      <c r="B30" s="45" t="s">
        <v>71</v>
      </c>
      <c r="C30" s="87">
        <v>162295.62111000001</v>
      </c>
      <c r="D30" s="87">
        <v>78215.035619999995</v>
      </c>
      <c r="E30" s="87">
        <v>48.192942659240174</v>
      </c>
      <c r="F30" s="87">
        <v>12368.941870000001</v>
      </c>
      <c r="G30" s="87">
        <v>0</v>
      </c>
      <c r="H30" s="87">
        <v>12368.941870000001</v>
      </c>
      <c r="I30" s="87">
        <v>9833.6162499999973</v>
      </c>
      <c r="J30" s="87">
        <v>56012.477500000001</v>
      </c>
    </row>
    <row r="31" spans="1:10" ht="13.5" customHeight="1" x14ac:dyDescent="0.3">
      <c r="A31" s="80">
        <v>24</v>
      </c>
      <c r="B31" s="45" t="s">
        <v>52</v>
      </c>
      <c r="C31" s="87">
        <v>383754.43176999997</v>
      </c>
      <c r="D31" s="87">
        <v>60248.911999999997</v>
      </c>
      <c r="E31" s="87">
        <v>15.699860903784868</v>
      </c>
      <c r="F31" s="87">
        <v>35000</v>
      </c>
      <c r="G31" s="87">
        <v>10000</v>
      </c>
      <c r="H31" s="87">
        <v>25000</v>
      </c>
      <c r="I31" s="87">
        <v>2967.8159999999998</v>
      </c>
      <c r="J31" s="87">
        <v>22281.096000000001</v>
      </c>
    </row>
    <row r="32" spans="1:10" ht="13.5" customHeight="1" x14ac:dyDescent="0.3">
      <c r="A32" s="80">
        <v>25</v>
      </c>
      <c r="B32" s="45" t="s">
        <v>64</v>
      </c>
      <c r="C32" s="87">
        <v>193171.76502000002</v>
      </c>
      <c r="D32" s="87">
        <v>56406.544769999993</v>
      </c>
      <c r="E32" s="87">
        <v>29.200201574055061</v>
      </c>
      <c r="F32" s="87">
        <v>1367.2382500000001</v>
      </c>
      <c r="G32" s="87">
        <v>0</v>
      </c>
      <c r="H32" s="87">
        <v>1367.2382500000001</v>
      </c>
      <c r="I32" s="87">
        <v>11176.495000000001</v>
      </c>
      <c r="J32" s="87">
        <v>43862.811519999996</v>
      </c>
    </row>
    <row r="33" spans="1:10" ht="13.5" customHeight="1" x14ac:dyDescent="0.3">
      <c r="A33" s="80">
        <v>26</v>
      </c>
      <c r="B33" s="45" t="s">
        <v>43</v>
      </c>
      <c r="C33" s="87">
        <v>134236.68982</v>
      </c>
      <c r="D33" s="87">
        <v>49142.188109999996</v>
      </c>
      <c r="E33" s="87">
        <v>36.608611383292825</v>
      </c>
      <c r="F33" s="87">
        <v>6984.8253700000005</v>
      </c>
      <c r="G33" s="87">
        <v>0</v>
      </c>
      <c r="H33" s="87">
        <v>6984.8253700000005</v>
      </c>
      <c r="I33" s="87">
        <v>1114.9585300000001</v>
      </c>
      <c r="J33" s="87">
        <v>41042.404209999993</v>
      </c>
    </row>
    <row r="34" spans="1:10" ht="13.5" customHeight="1" x14ac:dyDescent="0.3">
      <c r="A34" s="80">
        <v>27</v>
      </c>
      <c r="B34" s="45" t="s">
        <v>47</v>
      </c>
      <c r="C34" s="87">
        <v>103672.24795999999</v>
      </c>
      <c r="D34" s="87">
        <v>41185.614849999998</v>
      </c>
      <c r="E34" s="87">
        <v>39.726750080591195</v>
      </c>
      <c r="F34" s="87">
        <v>29108.800640000001</v>
      </c>
      <c r="G34" s="87">
        <v>14874.86469</v>
      </c>
      <c r="H34" s="87">
        <v>14233.935949999999</v>
      </c>
      <c r="I34" s="87">
        <v>538.86917999999991</v>
      </c>
      <c r="J34" s="87">
        <v>11537.945029999999</v>
      </c>
    </row>
    <row r="35" spans="1:10" ht="13.5" customHeight="1" x14ac:dyDescent="0.3">
      <c r="A35" s="80">
        <v>28</v>
      </c>
      <c r="B35" s="45" t="s">
        <v>87</v>
      </c>
      <c r="C35" s="87">
        <v>74060.694739999992</v>
      </c>
      <c r="D35" s="87">
        <v>32643.895640000002</v>
      </c>
      <c r="E35" s="87">
        <v>44.077220386064134</v>
      </c>
      <c r="F35" s="87">
        <v>7955.1792700000005</v>
      </c>
      <c r="G35" s="87">
        <v>0</v>
      </c>
      <c r="H35" s="87">
        <v>7955.1792700000005</v>
      </c>
      <c r="I35" s="87">
        <v>1250</v>
      </c>
      <c r="J35" s="87">
        <v>23438.716370000002</v>
      </c>
    </row>
    <row r="36" spans="1:10" ht="13.5" customHeight="1" x14ac:dyDescent="0.3">
      <c r="A36" s="80">
        <v>29</v>
      </c>
      <c r="B36" s="45" t="s">
        <v>81</v>
      </c>
      <c r="C36" s="87">
        <v>42362.235110000001</v>
      </c>
      <c r="D36" s="87">
        <v>27624.343049999999</v>
      </c>
      <c r="E36" s="87">
        <v>65.209833660261737</v>
      </c>
      <c r="F36" s="87">
        <v>27624.343049999999</v>
      </c>
      <c r="G36" s="87">
        <v>4772.9391399999995</v>
      </c>
      <c r="H36" s="87">
        <v>22851.403910000001</v>
      </c>
      <c r="I36" s="87">
        <v>0</v>
      </c>
      <c r="J36" s="87">
        <v>0</v>
      </c>
    </row>
    <row r="37" spans="1:10" ht="13.5" customHeight="1" x14ac:dyDescent="0.3">
      <c r="A37" s="80">
        <v>30</v>
      </c>
      <c r="B37" s="45" t="s">
        <v>106</v>
      </c>
      <c r="C37" s="87">
        <v>65894.623699999996</v>
      </c>
      <c r="D37" s="87">
        <v>26316.423989999996</v>
      </c>
      <c r="E37" s="87">
        <v>39.937133733112127</v>
      </c>
      <c r="F37" s="87">
        <v>8368.8023099999991</v>
      </c>
      <c r="G37" s="87">
        <v>0</v>
      </c>
      <c r="H37" s="87">
        <v>8368.8023099999991</v>
      </c>
      <c r="I37" s="87">
        <v>4982.7032199999994</v>
      </c>
      <c r="J37" s="87">
        <v>12964.918459999999</v>
      </c>
    </row>
    <row r="38" spans="1:10" ht="13.5" customHeight="1" x14ac:dyDescent="0.3">
      <c r="A38" s="80">
        <v>31</v>
      </c>
      <c r="B38" s="45" t="s">
        <v>110</v>
      </c>
      <c r="C38" s="87">
        <v>42958.809340000007</v>
      </c>
      <c r="D38" s="87">
        <v>22274.84935</v>
      </c>
      <c r="E38" s="87">
        <v>51.85164508099934</v>
      </c>
      <c r="F38" s="87">
        <v>12374.352649999999</v>
      </c>
      <c r="G38" s="87">
        <v>2679.0717800000002</v>
      </c>
      <c r="H38" s="87">
        <v>9695.2808699999987</v>
      </c>
      <c r="I38" s="87">
        <v>2133.9932800000001</v>
      </c>
      <c r="J38" s="87">
        <v>7766.5034200000009</v>
      </c>
    </row>
    <row r="39" spans="1:10" ht="13.5" customHeight="1" x14ac:dyDescent="0.3">
      <c r="A39" s="80">
        <v>32</v>
      </c>
      <c r="B39" s="45" t="s">
        <v>79</v>
      </c>
      <c r="C39" s="87">
        <v>133232.29659000001</v>
      </c>
      <c r="D39" s="87">
        <v>20177.042289999998</v>
      </c>
      <c r="E39" s="87">
        <v>15.144257666060845</v>
      </c>
      <c r="F39" s="87">
        <v>7869.0028199999997</v>
      </c>
      <c r="G39" s="87">
        <v>3280.0471200000002</v>
      </c>
      <c r="H39" s="87">
        <v>4588.9556999999995</v>
      </c>
      <c r="I39" s="87">
        <v>5252.6448099999998</v>
      </c>
      <c r="J39" s="87">
        <v>7055.394659999999</v>
      </c>
    </row>
    <row r="40" spans="1:10" ht="13.5" customHeight="1" x14ac:dyDescent="0.3">
      <c r="A40" s="80">
        <v>33</v>
      </c>
      <c r="B40" s="45" t="s">
        <v>75</v>
      </c>
      <c r="C40" s="87">
        <v>334586.12355999998</v>
      </c>
      <c r="D40" s="87">
        <v>19534.48502</v>
      </c>
      <c r="E40" s="87">
        <v>5.8384026247570784</v>
      </c>
      <c r="F40" s="87">
        <v>264.16768999999994</v>
      </c>
      <c r="G40" s="87">
        <v>0</v>
      </c>
      <c r="H40" s="87">
        <v>264.16768999999994</v>
      </c>
      <c r="I40" s="87">
        <v>173.78517000000002</v>
      </c>
      <c r="J40" s="87">
        <v>19096.532159999999</v>
      </c>
    </row>
    <row r="41" spans="1:10" ht="13.5" customHeight="1" x14ac:dyDescent="0.3">
      <c r="A41" s="80">
        <v>34</v>
      </c>
      <c r="B41" s="45" t="s">
        <v>83</v>
      </c>
      <c r="C41" s="87">
        <v>99460.383090000003</v>
      </c>
      <c r="D41" s="87">
        <v>7954.5825199999999</v>
      </c>
      <c r="E41" s="87">
        <v>7.9977396757078987</v>
      </c>
      <c r="F41" s="87">
        <v>2174.2654800000005</v>
      </c>
      <c r="G41" s="87">
        <v>1510.2364600000003</v>
      </c>
      <c r="H41" s="87">
        <v>664.02902000000006</v>
      </c>
      <c r="I41" s="87">
        <v>895.47569999999996</v>
      </c>
      <c r="J41" s="87">
        <v>4884.8413399999999</v>
      </c>
    </row>
    <row r="42" spans="1:10" ht="13.5" customHeight="1" x14ac:dyDescent="0.3">
      <c r="A42" s="80">
        <v>35</v>
      </c>
      <c r="B42" s="45" t="s">
        <v>69</v>
      </c>
      <c r="C42" s="88">
        <v>51173.981810000005</v>
      </c>
      <c r="D42" s="88">
        <v>6630.6936100000003</v>
      </c>
      <c r="E42" s="88">
        <v>12.957157867094649</v>
      </c>
      <c r="F42" s="89">
        <v>6630.6936100000003</v>
      </c>
      <c r="G42" s="89">
        <v>5106.0094000000008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7512.4419700000008</v>
      </c>
      <c r="D43" s="87">
        <v>4330.9288400000005</v>
      </c>
      <c r="E43" s="87">
        <v>57.650080457127316</v>
      </c>
      <c r="F43" s="87">
        <v>0</v>
      </c>
      <c r="G43" s="87">
        <v>0</v>
      </c>
      <c r="H43" s="87">
        <v>0</v>
      </c>
      <c r="I43" s="87">
        <v>837.86105000000009</v>
      </c>
      <c r="J43" s="87">
        <v>3493.0677900000001</v>
      </c>
    </row>
    <row r="44" spans="1:10" ht="13.5" customHeight="1" x14ac:dyDescent="0.3">
      <c r="A44" s="80">
        <v>37</v>
      </c>
      <c r="B44" s="45" t="s">
        <v>93</v>
      </c>
      <c r="C44" s="87">
        <v>8440.8049499999997</v>
      </c>
      <c r="D44" s="87">
        <v>2143.75</v>
      </c>
      <c r="E44" s="87">
        <v>25.397459279046604</v>
      </c>
      <c r="F44" s="87">
        <v>0</v>
      </c>
      <c r="G44" s="87">
        <v>0</v>
      </c>
      <c r="H44" s="87">
        <v>0</v>
      </c>
      <c r="I44" s="87">
        <v>0</v>
      </c>
      <c r="J44" s="87">
        <v>2143.75</v>
      </c>
    </row>
    <row r="45" spans="1:10" ht="13.5" customHeight="1" x14ac:dyDescent="0.3">
      <c r="A45" s="80">
        <v>38</v>
      </c>
      <c r="B45" s="45" t="s">
        <v>95</v>
      </c>
      <c r="C45" s="87">
        <v>493.60394000000002</v>
      </c>
      <c r="D45" s="87">
        <v>104.63693000000001</v>
      </c>
      <c r="E45" s="87">
        <v>21.19856053012867</v>
      </c>
      <c r="F45" s="87">
        <v>0</v>
      </c>
      <c r="G45" s="87">
        <v>0</v>
      </c>
      <c r="H45" s="87">
        <v>0</v>
      </c>
      <c r="I45" s="87">
        <v>2.1533600000000002</v>
      </c>
      <c r="J45" s="87">
        <v>102.48357</v>
      </c>
    </row>
    <row r="46" spans="1:10" ht="13.5" customHeight="1" x14ac:dyDescent="0.3">
      <c r="A46" s="80">
        <v>39</v>
      </c>
      <c r="B46" s="45" t="s">
        <v>85</v>
      </c>
      <c r="C46" s="89">
        <v>105.61715</v>
      </c>
      <c r="D46" s="89">
        <v>99.586129999999997</v>
      </c>
      <c r="E46" s="89">
        <v>94.28973419563016</v>
      </c>
      <c r="F46" s="89">
        <v>0</v>
      </c>
      <c r="G46" s="89">
        <v>0</v>
      </c>
      <c r="H46" s="89">
        <v>0</v>
      </c>
      <c r="I46" s="89">
        <v>0</v>
      </c>
      <c r="J46" s="89">
        <v>99.586129999999997</v>
      </c>
    </row>
    <row r="47" spans="1:10" ht="13.5" customHeight="1" x14ac:dyDescent="0.3">
      <c r="A47" s="80">
        <v>40</v>
      </c>
      <c r="B47" s="45" t="s">
        <v>98</v>
      </c>
      <c r="C47" s="87">
        <v>19536.610350000003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551235.74026999995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128</v>
      </c>
      <c r="C50" s="103">
        <v>54446799.866669998</v>
      </c>
      <c r="D50" s="103">
        <v>10563161.263549998</v>
      </c>
      <c r="E50" s="103">
        <v>19.400885432049634</v>
      </c>
      <c r="F50" s="103">
        <v>3245123.4806499998</v>
      </c>
      <c r="G50" s="103">
        <v>1086591.46061</v>
      </c>
      <c r="H50" s="103">
        <v>2158532.0200399999</v>
      </c>
      <c r="I50" s="103">
        <v>1852528.7303299995</v>
      </c>
      <c r="J50" s="103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067F-1703-496C-9A99-F7C65391022C}">
  <dimension ref="A1:K52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17" customWidth="1"/>
    <col min="2" max="2" width="35.88671875" style="117" customWidth="1"/>
    <col min="3" max="3" width="14.5546875" style="117" customWidth="1"/>
    <col min="4" max="4" width="24.88671875" style="117" customWidth="1"/>
    <col min="5" max="5" width="14.5546875" style="117" customWidth="1"/>
    <col min="6" max="6" width="16.77734375" style="117" bestFit="1" customWidth="1"/>
    <col min="7" max="10" width="14.5546875" style="117" customWidth="1"/>
    <col min="11" max="11" width="34.5546875" style="117" customWidth="1"/>
    <col min="12" max="16384" width="11.44140625" style="117"/>
  </cols>
  <sheetData>
    <row r="1" spans="1:11" ht="12" customHeight="1" x14ac:dyDescent="0.2">
      <c r="A1" s="147" t="s">
        <v>172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1" ht="12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1" ht="12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1" ht="12" customHeigh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1" ht="12" customHeight="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1" ht="12" customHeight="1" x14ac:dyDescent="0.2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1" ht="12" customHeight="1" x14ac:dyDescent="0.2">
      <c r="A7" s="110" t="s">
        <v>1</v>
      </c>
      <c r="B7" s="111" t="s">
        <v>173</v>
      </c>
      <c r="C7" s="112" t="s">
        <v>2</v>
      </c>
      <c r="D7" s="112" t="s">
        <v>3</v>
      </c>
      <c r="E7" s="112" t="s">
        <v>4</v>
      </c>
      <c r="F7" s="112" t="s">
        <v>5</v>
      </c>
      <c r="G7" s="112" t="s">
        <v>6</v>
      </c>
      <c r="H7" s="112" t="s">
        <v>7</v>
      </c>
      <c r="I7" s="112" t="s">
        <v>8</v>
      </c>
      <c r="J7" s="112" t="s">
        <v>9</v>
      </c>
    </row>
    <row r="8" spans="1:11" ht="12" customHeight="1" x14ac:dyDescent="0.2">
      <c r="A8" s="110">
        <v>1</v>
      </c>
      <c r="B8" s="113" t="s">
        <v>11</v>
      </c>
      <c r="C8" s="107">
        <v>10005919318.619999</v>
      </c>
      <c r="D8" s="107">
        <v>1747184280.54</v>
      </c>
      <c r="E8" s="123">
        <f>D8/C8</f>
        <v>0.17461506783176511</v>
      </c>
      <c r="F8" s="107">
        <v>422137361.05999994</v>
      </c>
      <c r="G8" s="107">
        <v>145347509.84999999</v>
      </c>
      <c r="H8" s="107">
        <v>276789851.20999998</v>
      </c>
      <c r="I8" s="107">
        <v>400999383.21000004</v>
      </c>
      <c r="J8" s="107">
        <v>924047536.26999998</v>
      </c>
      <c r="K8" s="118"/>
    </row>
    <row r="9" spans="1:11" ht="12" customHeight="1" x14ac:dyDescent="0.2">
      <c r="A9" s="110">
        <v>2</v>
      </c>
      <c r="B9" s="113" t="s">
        <v>13</v>
      </c>
      <c r="C9" s="107">
        <v>7381710868.7199993</v>
      </c>
      <c r="D9" s="107">
        <v>1532050251.98</v>
      </c>
      <c r="E9" s="123">
        <f t="shared" ref="E9:E50" si="0">D9/C9</f>
        <v>0.20754677055586979</v>
      </c>
      <c r="F9" s="107">
        <v>817426206.7299999</v>
      </c>
      <c r="G9" s="107">
        <v>336844333.58000004</v>
      </c>
      <c r="H9" s="107">
        <v>480581873.14999986</v>
      </c>
      <c r="I9" s="107">
        <v>275429528.75</v>
      </c>
      <c r="J9" s="107">
        <v>439194516.5</v>
      </c>
      <c r="K9" s="118"/>
    </row>
    <row r="10" spans="1:11" ht="12" customHeight="1" x14ac:dyDescent="0.2">
      <c r="A10" s="110">
        <v>3</v>
      </c>
      <c r="B10" s="113" t="s">
        <v>15</v>
      </c>
      <c r="C10" s="108">
        <v>5709080256.25</v>
      </c>
      <c r="D10" s="108">
        <v>1087332571.6900001</v>
      </c>
      <c r="E10" s="123">
        <f t="shared" si="0"/>
        <v>0.19045669755643138</v>
      </c>
      <c r="F10" s="108">
        <v>134611458.49000001</v>
      </c>
      <c r="G10" s="108">
        <v>53356335.609999999</v>
      </c>
      <c r="H10" s="108">
        <v>81255122.879999995</v>
      </c>
      <c r="I10" s="108">
        <v>233672345.40999997</v>
      </c>
      <c r="J10" s="108">
        <v>719048767.79000008</v>
      </c>
      <c r="K10" s="118"/>
    </row>
    <row r="11" spans="1:11" ht="12" customHeight="1" x14ac:dyDescent="0.2">
      <c r="A11" s="110">
        <v>4</v>
      </c>
      <c r="B11" s="113" t="s">
        <v>156</v>
      </c>
      <c r="C11" s="107">
        <v>3231733220.1699996</v>
      </c>
      <c r="D11" s="107">
        <v>736613276.00999999</v>
      </c>
      <c r="E11" s="123">
        <f t="shared" si="0"/>
        <v>0.22793133771458146</v>
      </c>
      <c r="F11" s="107">
        <v>229758526.36000001</v>
      </c>
      <c r="G11" s="107">
        <v>84816869.359999999</v>
      </c>
      <c r="H11" s="107">
        <v>144941657</v>
      </c>
      <c r="I11" s="107">
        <v>179906777.79999998</v>
      </c>
      <c r="J11" s="107">
        <v>326947971.85000002</v>
      </c>
      <c r="K11" s="118"/>
    </row>
    <row r="12" spans="1:11" ht="12" customHeight="1" x14ac:dyDescent="0.2">
      <c r="A12" s="110">
        <v>5</v>
      </c>
      <c r="B12" s="113" t="s">
        <v>17</v>
      </c>
      <c r="C12" s="107">
        <v>3881561593.2000003</v>
      </c>
      <c r="D12" s="107">
        <v>682486253.41999996</v>
      </c>
      <c r="E12" s="123">
        <f t="shared" si="0"/>
        <v>0.17582775309185578</v>
      </c>
      <c r="F12" s="107">
        <v>165183254.21000001</v>
      </c>
      <c r="G12" s="107">
        <v>55333496.320000008</v>
      </c>
      <c r="H12" s="107">
        <v>109849757.89</v>
      </c>
      <c r="I12" s="107">
        <v>165235886.31999999</v>
      </c>
      <c r="J12" s="107">
        <v>352067112.88999999</v>
      </c>
      <c r="K12" s="118"/>
    </row>
    <row r="13" spans="1:11" ht="12" customHeight="1" x14ac:dyDescent="0.2">
      <c r="A13" s="110">
        <v>6</v>
      </c>
      <c r="B13" s="113" t="s">
        <v>19</v>
      </c>
      <c r="C13" s="107">
        <v>2962588586.9799995</v>
      </c>
      <c r="D13" s="107">
        <v>576051966.36999989</v>
      </c>
      <c r="E13" s="123">
        <f t="shared" si="0"/>
        <v>0.19444210677838841</v>
      </c>
      <c r="F13" s="107">
        <v>92441389.479999989</v>
      </c>
      <c r="G13" s="107">
        <v>35436779.100000001</v>
      </c>
      <c r="H13" s="107">
        <v>57004610.379999995</v>
      </c>
      <c r="I13" s="107">
        <v>36822543.539999992</v>
      </c>
      <c r="J13" s="107">
        <v>446788033.3499999</v>
      </c>
      <c r="K13" s="118"/>
    </row>
    <row r="14" spans="1:11" ht="12" customHeight="1" x14ac:dyDescent="0.2">
      <c r="A14" s="110">
        <v>7</v>
      </c>
      <c r="B14" s="113" t="s">
        <v>27</v>
      </c>
      <c r="C14" s="107">
        <v>1890582171.4400001</v>
      </c>
      <c r="D14" s="107">
        <v>555009246.76999998</v>
      </c>
      <c r="E14" s="123">
        <f t="shared" si="0"/>
        <v>0.29356526003165784</v>
      </c>
      <c r="F14" s="107">
        <v>195062552.77999997</v>
      </c>
      <c r="G14" s="107">
        <v>101410564.61999999</v>
      </c>
      <c r="H14" s="107">
        <v>93651988.159999967</v>
      </c>
      <c r="I14" s="107">
        <v>48739795.720000014</v>
      </c>
      <c r="J14" s="107">
        <v>311206898.27000004</v>
      </c>
      <c r="K14" s="118"/>
    </row>
    <row r="15" spans="1:11" ht="12" customHeight="1" x14ac:dyDescent="0.2">
      <c r="A15" s="110">
        <v>8</v>
      </c>
      <c r="B15" s="113" t="s">
        <v>25</v>
      </c>
      <c r="C15" s="107">
        <v>953367594.20999992</v>
      </c>
      <c r="D15" s="107">
        <v>489808861.14999998</v>
      </c>
      <c r="E15" s="123">
        <f t="shared" si="0"/>
        <v>0.51376705493737285</v>
      </c>
      <c r="F15" s="107">
        <v>101963045.40000001</v>
      </c>
      <c r="G15" s="107">
        <v>40038964.839999996</v>
      </c>
      <c r="H15" s="107">
        <v>61924080.560000002</v>
      </c>
      <c r="I15" s="107">
        <v>73923869.610000014</v>
      </c>
      <c r="J15" s="107">
        <v>313921946.13999999</v>
      </c>
    </row>
    <row r="16" spans="1:11" ht="12" customHeight="1" x14ac:dyDescent="0.2">
      <c r="A16" s="110">
        <v>9</v>
      </c>
      <c r="B16" s="113" t="s">
        <v>137</v>
      </c>
      <c r="C16" s="107">
        <v>2235920991.23</v>
      </c>
      <c r="D16" s="107">
        <v>417630488.97000009</v>
      </c>
      <c r="E16" s="123">
        <f t="shared" si="0"/>
        <v>0.18678231055930911</v>
      </c>
      <c r="F16" s="107">
        <v>292579252.08000004</v>
      </c>
      <c r="G16" s="107">
        <v>41072632.039999999</v>
      </c>
      <c r="H16" s="107">
        <v>251506620.04000002</v>
      </c>
      <c r="I16" s="107">
        <v>56521989.410000004</v>
      </c>
      <c r="J16" s="107">
        <v>68529247.480000004</v>
      </c>
    </row>
    <row r="17" spans="1:10" ht="12" customHeight="1" x14ac:dyDescent="0.2">
      <c r="A17" s="110">
        <v>10</v>
      </c>
      <c r="B17" s="113" t="s">
        <v>29</v>
      </c>
      <c r="C17" s="107">
        <v>5037135260.2799997</v>
      </c>
      <c r="D17" s="107">
        <v>378896436.26999998</v>
      </c>
      <c r="E17" s="123">
        <f t="shared" si="0"/>
        <v>7.5220619795097227E-2</v>
      </c>
      <c r="F17" s="107">
        <v>15666115.899999999</v>
      </c>
      <c r="G17" s="107">
        <v>1037010.48</v>
      </c>
      <c r="H17" s="107">
        <v>14629105.419999998</v>
      </c>
      <c r="I17" s="107">
        <v>20620630.190000001</v>
      </c>
      <c r="J17" s="107">
        <v>342609690.17999995</v>
      </c>
    </row>
    <row r="18" spans="1:10" ht="12" customHeight="1" x14ac:dyDescent="0.2">
      <c r="A18" s="110">
        <v>11</v>
      </c>
      <c r="B18" s="113" t="s">
        <v>31</v>
      </c>
      <c r="C18" s="107">
        <v>731864092.57999992</v>
      </c>
      <c r="D18" s="107">
        <v>332495135.62</v>
      </c>
      <c r="E18" s="123">
        <f t="shared" si="0"/>
        <v>0.45431267771024719</v>
      </c>
      <c r="F18" s="107">
        <v>81743985.350000009</v>
      </c>
      <c r="G18" s="107">
        <v>58146060.780000001</v>
      </c>
      <c r="H18" s="107">
        <v>23597924.570000004</v>
      </c>
      <c r="I18" s="107">
        <v>80497068.530000001</v>
      </c>
      <c r="J18" s="107">
        <v>170254081.73999998</v>
      </c>
    </row>
    <row r="19" spans="1:10" ht="12" customHeight="1" x14ac:dyDescent="0.2">
      <c r="A19" s="110">
        <v>12</v>
      </c>
      <c r="B19" s="113" t="s">
        <v>124</v>
      </c>
      <c r="C19" s="107">
        <v>555222477.13</v>
      </c>
      <c r="D19" s="107">
        <v>296260915.06000006</v>
      </c>
      <c r="E19" s="123">
        <f t="shared" si="0"/>
        <v>0.53358955601257729</v>
      </c>
      <c r="F19" s="107">
        <v>140516930.44000003</v>
      </c>
      <c r="G19" s="107">
        <v>54023370.770000003</v>
      </c>
      <c r="H19" s="107">
        <v>86493559.670000017</v>
      </c>
      <c r="I19" s="107">
        <v>37818935.339999996</v>
      </c>
      <c r="J19" s="107">
        <v>117925049.28000002</v>
      </c>
    </row>
    <row r="20" spans="1:10" ht="12" customHeight="1" x14ac:dyDescent="0.2">
      <c r="A20" s="110">
        <v>13</v>
      </c>
      <c r="B20" s="113" t="s">
        <v>39</v>
      </c>
      <c r="C20" s="107">
        <v>466473248.32000005</v>
      </c>
      <c r="D20" s="107">
        <v>193014004.15000001</v>
      </c>
      <c r="E20" s="123">
        <f t="shared" si="0"/>
        <v>0.41377293305701562</v>
      </c>
      <c r="F20" s="107">
        <v>173433388.00999999</v>
      </c>
      <c r="G20" s="107">
        <v>1039658.7</v>
      </c>
      <c r="H20" s="107">
        <v>172393729.31</v>
      </c>
      <c r="I20" s="107">
        <v>8328007.709999999</v>
      </c>
      <c r="J20" s="107">
        <v>11252608.43</v>
      </c>
    </row>
    <row r="21" spans="1:10" ht="12" customHeight="1" x14ac:dyDescent="0.2">
      <c r="A21" s="110">
        <v>14</v>
      </c>
      <c r="B21" s="113" t="s">
        <v>41</v>
      </c>
      <c r="C21" s="107">
        <v>341783634.41999996</v>
      </c>
      <c r="D21" s="107">
        <v>176612869.25</v>
      </c>
      <c r="E21" s="123">
        <f t="shared" si="0"/>
        <v>0.51673881211342532</v>
      </c>
      <c r="F21" s="107">
        <v>56454700.93</v>
      </c>
      <c r="G21" s="107">
        <v>12656528.470000001</v>
      </c>
      <c r="H21" s="107">
        <v>43798172.460000001</v>
      </c>
      <c r="I21" s="107">
        <v>16277812.65</v>
      </c>
      <c r="J21" s="107">
        <v>103880355.67</v>
      </c>
    </row>
    <row r="22" spans="1:10" ht="12" customHeight="1" x14ac:dyDescent="0.2">
      <c r="A22" s="110">
        <v>15</v>
      </c>
      <c r="B22" s="113" t="s">
        <v>58</v>
      </c>
      <c r="C22" s="107">
        <v>325003705.75</v>
      </c>
      <c r="D22" s="107">
        <v>155196396.81999999</v>
      </c>
      <c r="E22" s="123">
        <f t="shared" si="0"/>
        <v>0.47752192997879378</v>
      </c>
      <c r="F22" s="107">
        <v>49220061.390000001</v>
      </c>
      <c r="G22" s="107">
        <v>17733915.850000001</v>
      </c>
      <c r="H22" s="107">
        <v>31486145.540000003</v>
      </c>
      <c r="I22" s="107">
        <v>17177313.52</v>
      </c>
      <c r="J22" s="107">
        <v>88799021.910000011</v>
      </c>
    </row>
    <row r="23" spans="1:10" ht="12" customHeight="1" x14ac:dyDescent="0.2">
      <c r="A23" s="110">
        <v>16</v>
      </c>
      <c r="B23" s="113" t="s">
        <v>35</v>
      </c>
      <c r="C23" s="107">
        <v>1235424109.8199999</v>
      </c>
      <c r="D23" s="107">
        <v>143837981.48000002</v>
      </c>
      <c r="E23" s="123">
        <f t="shared" si="0"/>
        <v>0.11642801879668438</v>
      </c>
      <c r="F23" s="107">
        <v>30724868.93</v>
      </c>
      <c r="G23" s="107">
        <v>8927488.9500000011</v>
      </c>
      <c r="H23" s="107">
        <v>21797379.98</v>
      </c>
      <c r="I23" s="107">
        <v>65138294.180000007</v>
      </c>
      <c r="J23" s="107">
        <v>47974818.370000005</v>
      </c>
    </row>
    <row r="24" spans="1:10" ht="12" customHeight="1" x14ac:dyDescent="0.2">
      <c r="A24" s="110">
        <v>17</v>
      </c>
      <c r="B24" s="113" t="s">
        <v>33</v>
      </c>
      <c r="C24" s="107">
        <v>468363872.84999996</v>
      </c>
      <c r="D24" s="107">
        <v>134104257.86</v>
      </c>
      <c r="E24" s="123">
        <f t="shared" si="0"/>
        <v>0.28632494014530613</v>
      </c>
      <c r="F24" s="107">
        <v>32459060.629999995</v>
      </c>
      <c r="G24" s="107">
        <v>17593784.389999997</v>
      </c>
      <c r="H24" s="107">
        <v>14865276.24</v>
      </c>
      <c r="I24" s="107">
        <v>10763646.359999998</v>
      </c>
      <c r="J24" s="107">
        <v>90881550.870000005</v>
      </c>
    </row>
    <row r="25" spans="1:10" ht="12" customHeight="1" x14ac:dyDescent="0.2">
      <c r="A25" s="110">
        <v>18</v>
      </c>
      <c r="B25" s="113" t="s">
        <v>56</v>
      </c>
      <c r="C25" s="107">
        <v>248594478.61999997</v>
      </c>
      <c r="D25" s="107">
        <v>130775243.72000001</v>
      </c>
      <c r="E25" s="123">
        <f t="shared" si="0"/>
        <v>0.52605852087287208</v>
      </c>
      <c r="F25" s="107">
        <v>70843150.49000001</v>
      </c>
      <c r="G25" s="107">
        <v>17641814.550000001</v>
      </c>
      <c r="H25" s="107">
        <v>53201335.940000013</v>
      </c>
      <c r="I25" s="107">
        <v>13601854.540000001</v>
      </c>
      <c r="J25" s="107">
        <v>46330238.689999998</v>
      </c>
    </row>
    <row r="26" spans="1:10" ht="12" customHeight="1" x14ac:dyDescent="0.2">
      <c r="A26" s="110">
        <v>19</v>
      </c>
      <c r="B26" s="113" t="s">
        <v>60</v>
      </c>
      <c r="C26" s="107">
        <v>484938458.11000001</v>
      </c>
      <c r="D26" s="107">
        <v>118770077.13000001</v>
      </c>
      <c r="E26" s="123">
        <f t="shared" si="0"/>
        <v>0.24491783471431552</v>
      </c>
      <c r="F26" s="107">
        <v>27068268.090000004</v>
      </c>
      <c r="G26" s="119">
        <v>0</v>
      </c>
      <c r="H26" s="107">
        <v>27068268.090000004</v>
      </c>
      <c r="I26" s="107">
        <v>21560456.559999999</v>
      </c>
      <c r="J26" s="107">
        <v>70141352.480000004</v>
      </c>
    </row>
    <row r="27" spans="1:10" ht="12" customHeight="1" x14ac:dyDescent="0.2">
      <c r="A27" s="110">
        <v>20</v>
      </c>
      <c r="B27" s="113" t="s">
        <v>54</v>
      </c>
      <c r="C27" s="107">
        <v>3486276131.8899999</v>
      </c>
      <c r="D27" s="107">
        <v>116422884.11999999</v>
      </c>
      <c r="E27" s="123">
        <f t="shared" si="0"/>
        <v>3.3394625014078888E-2</v>
      </c>
      <c r="F27" s="107">
        <v>7330541.5300000012</v>
      </c>
      <c r="G27" s="107">
        <v>826419.29</v>
      </c>
      <c r="H27" s="107">
        <v>6504122.2400000012</v>
      </c>
      <c r="I27" s="107">
        <v>18637515.489999998</v>
      </c>
      <c r="J27" s="107">
        <v>90454827.099999994</v>
      </c>
    </row>
    <row r="28" spans="1:10" ht="12" customHeight="1" x14ac:dyDescent="0.2">
      <c r="A28" s="110">
        <v>21</v>
      </c>
      <c r="B28" s="113" t="s">
        <v>62</v>
      </c>
      <c r="C28" s="107">
        <v>232421858.44999999</v>
      </c>
      <c r="D28" s="107">
        <v>106492863.77</v>
      </c>
      <c r="E28" s="123">
        <f t="shared" si="0"/>
        <v>0.45818781624151494</v>
      </c>
      <c r="F28" s="107">
        <v>6493349.1600000001</v>
      </c>
      <c r="G28" s="119">
        <v>0</v>
      </c>
      <c r="H28" s="107">
        <v>6493349.1600000001</v>
      </c>
      <c r="I28" s="107">
        <v>3148403</v>
      </c>
      <c r="J28" s="107">
        <v>96851111.609999999</v>
      </c>
    </row>
    <row r="29" spans="1:10" ht="12" customHeight="1" x14ac:dyDescent="0.2">
      <c r="A29" s="110">
        <v>22</v>
      </c>
      <c r="B29" s="113" t="s">
        <v>105</v>
      </c>
      <c r="C29" s="107">
        <v>276232660.05000001</v>
      </c>
      <c r="D29" s="107">
        <v>80571264.409999996</v>
      </c>
      <c r="E29" s="123">
        <f t="shared" si="0"/>
        <v>0.29167899406035491</v>
      </c>
      <c r="F29" s="107">
        <v>18455746.609999999</v>
      </c>
      <c r="G29" s="107">
        <v>6906648.2700000005</v>
      </c>
      <c r="H29" s="107">
        <v>11549098.34</v>
      </c>
      <c r="I29" s="107">
        <v>6582290.7499999991</v>
      </c>
      <c r="J29" s="107">
        <v>55533227.049999997</v>
      </c>
    </row>
    <row r="30" spans="1:10" ht="12" customHeight="1" x14ac:dyDescent="0.2">
      <c r="A30" s="110">
        <v>23</v>
      </c>
      <c r="B30" s="113" t="s">
        <v>71</v>
      </c>
      <c r="C30" s="107">
        <v>153429594.27000001</v>
      </c>
      <c r="D30" s="107">
        <v>68439855.210000008</v>
      </c>
      <c r="E30" s="123">
        <f t="shared" si="0"/>
        <v>0.44606684607118202</v>
      </c>
      <c r="F30" s="107">
        <v>12170072</v>
      </c>
      <c r="G30" s="119">
        <v>0</v>
      </c>
      <c r="H30" s="107">
        <v>12170072</v>
      </c>
      <c r="I30" s="107">
        <v>11005296.850000001</v>
      </c>
      <c r="J30" s="107">
        <v>45264486.359999999</v>
      </c>
    </row>
    <row r="31" spans="1:10" ht="12" customHeight="1" x14ac:dyDescent="0.2">
      <c r="A31" s="110">
        <v>24</v>
      </c>
      <c r="B31" s="113" t="s">
        <v>52</v>
      </c>
      <c r="C31" s="107">
        <v>412270575.16000003</v>
      </c>
      <c r="D31" s="107">
        <v>62489183.609999999</v>
      </c>
      <c r="E31" s="123">
        <f t="shared" si="0"/>
        <v>0.15157323218070626</v>
      </c>
      <c r="F31" s="107">
        <v>37756640</v>
      </c>
      <c r="G31" s="107">
        <v>10000000</v>
      </c>
      <c r="H31" s="107">
        <v>27756640</v>
      </c>
      <c r="I31" s="107">
        <v>2646685.61</v>
      </c>
      <c r="J31" s="107">
        <v>22085858</v>
      </c>
    </row>
    <row r="32" spans="1:10" ht="12" customHeight="1" x14ac:dyDescent="0.2">
      <c r="A32" s="110">
        <v>25</v>
      </c>
      <c r="B32" s="113" t="s">
        <v>43</v>
      </c>
      <c r="C32" s="107">
        <v>158771744.46000001</v>
      </c>
      <c r="D32" s="107">
        <v>59925413</v>
      </c>
      <c r="E32" s="123">
        <f t="shared" si="0"/>
        <v>0.37743121865803553</v>
      </c>
      <c r="F32" s="107">
        <v>4908733.7</v>
      </c>
      <c r="G32" s="119">
        <v>0</v>
      </c>
      <c r="H32" s="107">
        <v>4908733.7</v>
      </c>
      <c r="I32" s="107">
        <v>631216.98</v>
      </c>
      <c r="J32" s="107">
        <v>54385462.32</v>
      </c>
    </row>
    <row r="33" spans="1:10" ht="12" customHeight="1" x14ac:dyDescent="0.2">
      <c r="A33" s="110">
        <v>26</v>
      </c>
      <c r="B33" s="113" t="s">
        <v>64</v>
      </c>
      <c r="C33" s="107">
        <v>193644861.99000001</v>
      </c>
      <c r="D33" s="107">
        <v>56975457.539999999</v>
      </c>
      <c r="E33" s="123">
        <f t="shared" si="0"/>
        <v>0.2942265390080025</v>
      </c>
      <c r="F33" s="107">
        <v>1402715.6</v>
      </c>
      <c r="G33" s="119">
        <v>0</v>
      </c>
      <c r="H33" s="107">
        <v>1402715.6</v>
      </c>
      <c r="I33" s="107">
        <v>11007516.050000001</v>
      </c>
      <c r="J33" s="107">
        <v>44565225.890000001</v>
      </c>
    </row>
    <row r="34" spans="1:10" ht="12" customHeight="1" x14ac:dyDescent="0.2">
      <c r="A34" s="110">
        <v>27</v>
      </c>
      <c r="B34" s="113" t="s">
        <v>47</v>
      </c>
      <c r="C34" s="107">
        <v>99952923.649999991</v>
      </c>
      <c r="D34" s="107">
        <v>40997542.100000001</v>
      </c>
      <c r="E34" s="123">
        <f t="shared" si="0"/>
        <v>0.41016851336494153</v>
      </c>
      <c r="F34" s="107">
        <v>28998447.450000003</v>
      </c>
      <c r="G34" s="107">
        <v>14873663.350000001</v>
      </c>
      <c r="H34" s="107">
        <v>14124784.100000001</v>
      </c>
      <c r="I34" s="107">
        <v>533577.77</v>
      </c>
      <c r="J34" s="107">
        <v>11465516.880000001</v>
      </c>
    </row>
    <row r="35" spans="1:10" ht="12" customHeight="1" x14ac:dyDescent="0.2">
      <c r="A35" s="110">
        <v>28</v>
      </c>
      <c r="B35" s="113" t="s">
        <v>87</v>
      </c>
      <c r="C35" s="107">
        <v>73479336.170000002</v>
      </c>
      <c r="D35" s="107">
        <v>31914326.82</v>
      </c>
      <c r="E35" s="123">
        <f t="shared" si="0"/>
        <v>0.43433063611467299</v>
      </c>
      <c r="F35" s="107">
        <v>7896901.7200000007</v>
      </c>
      <c r="G35" s="119">
        <v>0</v>
      </c>
      <c r="H35" s="107">
        <v>7896901.7200000007</v>
      </c>
      <c r="I35" s="107">
        <v>1250000</v>
      </c>
      <c r="J35" s="107">
        <v>22767425.100000001</v>
      </c>
    </row>
    <row r="36" spans="1:10" ht="12" customHeight="1" x14ac:dyDescent="0.2">
      <c r="A36" s="110">
        <v>29</v>
      </c>
      <c r="B36" s="113" t="s">
        <v>81</v>
      </c>
      <c r="C36" s="107">
        <v>41229668.080000006</v>
      </c>
      <c r="D36" s="107">
        <v>27607689</v>
      </c>
      <c r="E36" s="123">
        <f t="shared" si="0"/>
        <v>0.66960735522855552</v>
      </c>
      <c r="F36" s="107">
        <v>27607689</v>
      </c>
      <c r="G36" s="107">
        <v>4768581.62</v>
      </c>
      <c r="H36" s="107">
        <v>22839107.379999999</v>
      </c>
      <c r="I36" s="119">
        <v>0</v>
      </c>
      <c r="J36" s="119">
        <v>0</v>
      </c>
    </row>
    <row r="37" spans="1:10" ht="12" customHeight="1" x14ac:dyDescent="0.2">
      <c r="A37" s="110">
        <v>30</v>
      </c>
      <c r="B37" s="113" t="s">
        <v>106</v>
      </c>
      <c r="C37" s="107">
        <v>59733621.049999997</v>
      </c>
      <c r="D37" s="107">
        <v>25024218.779999997</v>
      </c>
      <c r="E37" s="123">
        <f t="shared" si="0"/>
        <v>0.41893021618517801</v>
      </c>
      <c r="F37" s="107">
        <v>9953375.8399999999</v>
      </c>
      <c r="G37" s="119">
        <v>0</v>
      </c>
      <c r="H37" s="107">
        <v>9953375.8399999999</v>
      </c>
      <c r="I37" s="107">
        <v>4460577.68</v>
      </c>
      <c r="J37" s="107">
        <v>10610265.259999998</v>
      </c>
    </row>
    <row r="38" spans="1:10" ht="12" customHeight="1" x14ac:dyDescent="0.2">
      <c r="A38" s="110">
        <v>31</v>
      </c>
      <c r="B38" s="113" t="s">
        <v>79</v>
      </c>
      <c r="C38" s="107">
        <v>136270209.53999999</v>
      </c>
      <c r="D38" s="107">
        <v>22979009.009999998</v>
      </c>
      <c r="E38" s="123">
        <f t="shared" si="0"/>
        <v>0.16862826502996511</v>
      </c>
      <c r="F38" s="107">
        <v>7824968.1899999995</v>
      </c>
      <c r="G38" s="107">
        <v>3465348.6399999997</v>
      </c>
      <c r="H38" s="107">
        <v>4359619.55</v>
      </c>
      <c r="I38" s="107">
        <v>5292206.6399999997</v>
      </c>
      <c r="J38" s="107">
        <v>9861834.1799999997</v>
      </c>
    </row>
    <row r="39" spans="1:10" ht="12" customHeight="1" x14ac:dyDescent="0.2">
      <c r="A39" s="110">
        <v>32</v>
      </c>
      <c r="B39" s="113" t="s">
        <v>110</v>
      </c>
      <c r="C39" s="107">
        <v>46571276.420000002</v>
      </c>
      <c r="D39" s="107">
        <v>22305388.150000002</v>
      </c>
      <c r="E39" s="123">
        <f t="shared" si="0"/>
        <v>0.47895161706199163</v>
      </c>
      <c r="F39" s="107">
        <v>12283753.02</v>
      </c>
      <c r="G39" s="107">
        <v>2674071.7800000003</v>
      </c>
      <c r="H39" s="107">
        <v>9609681.2400000002</v>
      </c>
      <c r="I39" s="107">
        <v>2249137.2800000003</v>
      </c>
      <c r="J39" s="107">
        <v>7772497.8500000006</v>
      </c>
    </row>
    <row r="40" spans="1:10" ht="12" customHeight="1" x14ac:dyDescent="0.2">
      <c r="A40" s="110">
        <v>33</v>
      </c>
      <c r="B40" s="113" t="s">
        <v>75</v>
      </c>
      <c r="C40" s="107">
        <v>338634142.17999995</v>
      </c>
      <c r="D40" s="107">
        <v>19875565.879999999</v>
      </c>
      <c r="E40" s="123">
        <f t="shared" si="0"/>
        <v>5.869333125138694E-2</v>
      </c>
      <c r="F40" s="107">
        <v>378638.99</v>
      </c>
      <c r="G40" s="119">
        <v>0</v>
      </c>
      <c r="H40" s="107">
        <v>378638.99</v>
      </c>
      <c r="I40" s="107">
        <v>163588.65</v>
      </c>
      <c r="J40" s="107">
        <v>19333338.239999998</v>
      </c>
    </row>
    <row r="41" spans="1:10" ht="12" customHeight="1" x14ac:dyDescent="0.2">
      <c r="A41" s="110">
        <v>34</v>
      </c>
      <c r="B41" s="113" t="s">
        <v>83</v>
      </c>
      <c r="C41" s="107">
        <v>100498000.88</v>
      </c>
      <c r="D41" s="107">
        <v>7311647.1900000004</v>
      </c>
      <c r="E41" s="123">
        <f t="shared" si="0"/>
        <v>7.2754155565049494E-2</v>
      </c>
      <c r="F41" s="107">
        <v>2172811.71</v>
      </c>
      <c r="G41" s="107">
        <v>1510236.4600000002</v>
      </c>
      <c r="H41" s="107">
        <v>662575.25</v>
      </c>
      <c r="I41" s="107">
        <v>895475.7</v>
      </c>
      <c r="J41" s="107">
        <v>4243359.78</v>
      </c>
    </row>
    <row r="42" spans="1:10" ht="12" customHeight="1" x14ac:dyDescent="0.2">
      <c r="A42" s="110">
        <v>35</v>
      </c>
      <c r="B42" s="113" t="s">
        <v>69</v>
      </c>
      <c r="C42" s="109">
        <v>50719131.850000001</v>
      </c>
      <c r="D42" s="109">
        <v>6603459.4300000006</v>
      </c>
      <c r="E42" s="123">
        <f t="shared" si="0"/>
        <v>0.13019661790602988</v>
      </c>
      <c r="F42" s="108">
        <v>6603459.4300000006</v>
      </c>
      <c r="G42" s="108">
        <v>5078775.2200000007</v>
      </c>
      <c r="H42" s="108">
        <v>1524684.21</v>
      </c>
      <c r="I42" s="120">
        <v>0</v>
      </c>
      <c r="J42" s="120">
        <v>0</v>
      </c>
    </row>
    <row r="43" spans="1:10" ht="12" customHeight="1" x14ac:dyDescent="0.2">
      <c r="A43" s="110">
        <v>36</v>
      </c>
      <c r="B43" s="113" t="s">
        <v>91</v>
      </c>
      <c r="C43" s="107">
        <v>7902223.7200000007</v>
      </c>
      <c r="D43" s="107">
        <v>4316757.55</v>
      </c>
      <c r="E43" s="123">
        <f t="shared" si="0"/>
        <v>0.54627123996433746</v>
      </c>
      <c r="F43" s="119">
        <v>0</v>
      </c>
      <c r="G43" s="119">
        <v>0</v>
      </c>
      <c r="H43" s="119">
        <v>0</v>
      </c>
      <c r="I43" s="107">
        <v>834324.03</v>
      </c>
      <c r="J43" s="107">
        <v>3482433.52</v>
      </c>
    </row>
    <row r="44" spans="1:10" ht="12" customHeight="1" x14ac:dyDescent="0.2">
      <c r="A44" s="110">
        <v>37</v>
      </c>
      <c r="B44" s="113" t="s">
        <v>93</v>
      </c>
      <c r="C44" s="107">
        <v>8440314.2300000004</v>
      </c>
      <c r="D44" s="107">
        <v>2143750</v>
      </c>
      <c r="E44" s="123">
        <f t="shared" si="0"/>
        <v>0.25398935887722274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10">
        <v>38</v>
      </c>
      <c r="B45" s="113" t="s">
        <v>95</v>
      </c>
      <c r="C45" s="107">
        <v>108734.59000000001</v>
      </c>
      <c r="D45" s="107">
        <v>106015.99</v>
      </c>
      <c r="E45" s="123">
        <f t="shared" si="0"/>
        <v>0.97499783647503513</v>
      </c>
      <c r="F45" s="119">
        <v>0</v>
      </c>
      <c r="G45" s="119">
        <v>0</v>
      </c>
      <c r="H45" s="119">
        <v>0</v>
      </c>
      <c r="I45" s="107">
        <v>4538.91</v>
      </c>
      <c r="J45" s="107">
        <v>101477.08</v>
      </c>
    </row>
    <row r="46" spans="1:10" ht="12" customHeight="1" x14ac:dyDescent="0.2">
      <c r="A46" s="110">
        <v>39</v>
      </c>
      <c r="B46" s="114" t="s">
        <v>85</v>
      </c>
      <c r="C46" s="108">
        <v>25617.15</v>
      </c>
      <c r="D46" s="108">
        <v>19586.13</v>
      </c>
      <c r="E46" s="123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ht="12" customHeight="1" x14ac:dyDescent="0.2">
      <c r="A47" s="110">
        <v>40</v>
      </c>
      <c r="B47" s="115" t="s">
        <v>98</v>
      </c>
      <c r="C47" s="108">
        <v>18947079.919999998</v>
      </c>
      <c r="D47" s="120">
        <v>0</v>
      </c>
      <c r="E47" s="123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2" customHeight="1" x14ac:dyDescent="0.2">
      <c r="A48" s="110">
        <v>41</v>
      </c>
      <c r="B48" s="115" t="s">
        <v>100</v>
      </c>
      <c r="C48" s="108">
        <v>554898417.39999998</v>
      </c>
      <c r="D48" s="120">
        <v>0</v>
      </c>
      <c r="E48" s="123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10">
        <v>42</v>
      </c>
      <c r="B49" s="115" t="s">
        <v>77</v>
      </c>
      <c r="C49" s="108">
        <v>128996000</v>
      </c>
      <c r="D49" s="120">
        <v>0</v>
      </c>
      <c r="E49" s="123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15"/>
      <c r="B50" s="116" t="s">
        <v>174</v>
      </c>
      <c r="C50" s="121">
        <v>54726722061.799995</v>
      </c>
      <c r="D50" s="121">
        <v>10646652391.949999</v>
      </c>
      <c r="E50" s="124">
        <f t="shared" si="0"/>
        <v>0.19454211746735528</v>
      </c>
      <c r="F50" s="121">
        <v>3321531420.6999993</v>
      </c>
      <c r="G50" s="121">
        <v>1132560862.8900001</v>
      </c>
      <c r="H50" s="121">
        <v>2188970557.8099995</v>
      </c>
      <c r="I50" s="121">
        <v>1832378490.7400002</v>
      </c>
      <c r="J50" s="121">
        <v>5492742480.5099993</v>
      </c>
    </row>
    <row r="51" spans="1:10" ht="12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1:10" ht="12" customHeight="1" x14ac:dyDescent="0.2">
      <c r="D52" s="118"/>
      <c r="E52" s="118"/>
      <c r="F52" s="118"/>
      <c r="G52" s="118"/>
      <c r="H52" s="118"/>
      <c r="I52" s="118"/>
      <c r="J52" s="11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D4AD-2C69-4E42-B7D9-CE3C921CEA02}">
  <dimension ref="A1:J50"/>
  <sheetViews>
    <sheetView workbookViewId="0">
      <selection activeCell="E8" sqref="E8"/>
    </sheetView>
  </sheetViews>
  <sheetFormatPr baseColWidth="10" defaultColWidth="11.44140625" defaultRowHeight="10.199999999999999" x14ac:dyDescent="0.2"/>
  <cols>
    <col min="1" max="1" width="3.44140625" style="125" customWidth="1"/>
    <col min="2" max="2" width="35.88671875" style="125" customWidth="1"/>
    <col min="3" max="3" width="14.5546875" style="125" customWidth="1"/>
    <col min="4" max="4" width="24.88671875" style="125" customWidth="1"/>
    <col min="5" max="5" width="14.5546875" style="125" customWidth="1"/>
    <col min="6" max="6" width="16.77734375" style="125" bestFit="1" customWidth="1"/>
    <col min="7" max="10" width="14.5546875" style="125" customWidth="1"/>
    <col min="11" max="11" width="34.5546875" style="125" customWidth="1"/>
    <col min="12" max="16384" width="11.44140625" style="125"/>
  </cols>
  <sheetData>
    <row r="1" spans="1:10" ht="12" customHeight="1" x14ac:dyDescent="0.2">
      <c r="A1" s="150" t="s">
        <v>175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2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2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</row>
    <row r="4" spans="1:10" ht="12" customHeight="1" x14ac:dyDescent="0.2">
      <c r="A4" s="151"/>
      <c r="B4" s="151"/>
      <c r="C4" s="151"/>
      <c r="D4" s="151"/>
      <c r="E4" s="151"/>
      <c r="F4" s="151"/>
      <c r="G4" s="151"/>
      <c r="H4" s="151"/>
      <c r="I4" s="151"/>
      <c r="J4" s="151"/>
    </row>
    <row r="5" spans="1:10" ht="12" customHeight="1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2" customHeight="1" x14ac:dyDescent="0.2">
      <c r="A6" s="152" t="s">
        <v>0</v>
      </c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10008193567.02</v>
      </c>
      <c r="D8" s="107">
        <v>1755637460.2</v>
      </c>
      <c r="E8" s="134">
        <f>D8/C8</f>
        <v>0.17542001445549096</v>
      </c>
      <c r="F8" s="107">
        <v>434382071.32999998</v>
      </c>
      <c r="G8" s="107">
        <v>148908348.62</v>
      </c>
      <c r="H8" s="107">
        <v>285473722.70999998</v>
      </c>
      <c r="I8" s="107">
        <v>406212499.58000004</v>
      </c>
      <c r="J8" s="107">
        <v>915042889.28999996</v>
      </c>
    </row>
    <row r="9" spans="1:10" ht="12" customHeight="1" x14ac:dyDescent="0.2">
      <c r="A9" s="126">
        <v>2</v>
      </c>
      <c r="B9" s="129" t="s">
        <v>13</v>
      </c>
      <c r="C9" s="107">
        <v>7471668467.1999989</v>
      </c>
      <c r="D9" s="107">
        <v>1602427906.03</v>
      </c>
      <c r="E9" s="134">
        <f t="shared" ref="E9:E50" si="0">D9/C9</f>
        <v>0.21446721211795261</v>
      </c>
      <c r="F9" s="107">
        <v>848673259.78999996</v>
      </c>
      <c r="G9" s="107">
        <v>352962561.77000004</v>
      </c>
      <c r="H9" s="107">
        <v>495710698.01999998</v>
      </c>
      <c r="I9" s="107">
        <v>318640958.55000001</v>
      </c>
      <c r="J9" s="107">
        <v>435113687.69</v>
      </c>
    </row>
    <row r="10" spans="1:10" ht="12" customHeight="1" x14ac:dyDescent="0.2">
      <c r="A10" s="126">
        <v>3</v>
      </c>
      <c r="B10" s="129" t="s">
        <v>15</v>
      </c>
      <c r="C10" s="108">
        <v>5695191357.1399994</v>
      </c>
      <c r="D10" s="108">
        <v>1070893160.4799998</v>
      </c>
      <c r="E10" s="134">
        <f t="shared" si="0"/>
        <v>0.18803462312770802</v>
      </c>
      <c r="F10" s="108">
        <v>118626973.15000001</v>
      </c>
      <c r="G10" s="108">
        <v>54124836.210000001</v>
      </c>
      <c r="H10" s="108">
        <v>64502136.939999998</v>
      </c>
      <c r="I10" s="108">
        <v>228427360.40999997</v>
      </c>
      <c r="J10" s="108">
        <v>723838826.91999984</v>
      </c>
    </row>
    <row r="11" spans="1:10" ht="12" customHeight="1" x14ac:dyDescent="0.2">
      <c r="A11" s="126">
        <v>4</v>
      </c>
      <c r="B11" s="129" t="s">
        <v>156</v>
      </c>
      <c r="C11" s="107">
        <v>3253731724.0500002</v>
      </c>
      <c r="D11" s="107">
        <v>738258791.67000008</v>
      </c>
      <c r="E11" s="134">
        <f t="shared" si="0"/>
        <v>0.22689602409846843</v>
      </c>
      <c r="F11" s="107">
        <v>227278733.50999999</v>
      </c>
      <c r="G11" s="107">
        <v>81909773.100000009</v>
      </c>
      <c r="H11" s="107">
        <v>145368960.41</v>
      </c>
      <c r="I11" s="107">
        <v>182171161.81999999</v>
      </c>
      <c r="J11" s="107">
        <v>328808896.34000003</v>
      </c>
    </row>
    <row r="12" spans="1:10" ht="12" customHeight="1" x14ac:dyDescent="0.2">
      <c r="A12" s="126">
        <v>5</v>
      </c>
      <c r="B12" s="129" t="s">
        <v>17</v>
      </c>
      <c r="C12" s="107">
        <v>3945510163.7399998</v>
      </c>
      <c r="D12" s="107">
        <v>693525455.12000012</v>
      </c>
      <c r="E12" s="134">
        <f t="shared" si="0"/>
        <v>0.17577586328217654</v>
      </c>
      <c r="F12" s="107">
        <v>187241229.59</v>
      </c>
      <c r="G12" s="107">
        <v>74786526.120000005</v>
      </c>
      <c r="H12" s="107">
        <v>112454703.47</v>
      </c>
      <c r="I12" s="107">
        <v>158601639.69000003</v>
      </c>
      <c r="J12" s="107">
        <v>347682585.84000003</v>
      </c>
    </row>
    <row r="13" spans="1:10" ht="12" customHeight="1" x14ac:dyDescent="0.2">
      <c r="A13" s="126">
        <v>6</v>
      </c>
      <c r="B13" s="129" t="s">
        <v>19</v>
      </c>
      <c r="C13" s="107">
        <v>2927828448.8400002</v>
      </c>
      <c r="D13" s="107">
        <v>653181000.32999992</v>
      </c>
      <c r="E13" s="134">
        <f t="shared" si="0"/>
        <v>0.22309401378649385</v>
      </c>
      <c r="F13" s="107">
        <v>80459122.659999996</v>
      </c>
      <c r="G13" s="107">
        <v>33796122.359999999</v>
      </c>
      <c r="H13" s="107">
        <v>46663000.299999997</v>
      </c>
      <c r="I13" s="107">
        <v>29854411.469999999</v>
      </c>
      <c r="J13" s="107">
        <v>542867466.19999993</v>
      </c>
    </row>
    <row r="14" spans="1:10" ht="12" customHeight="1" x14ac:dyDescent="0.2">
      <c r="A14" s="126">
        <v>7</v>
      </c>
      <c r="B14" s="129" t="s">
        <v>27</v>
      </c>
      <c r="C14" s="107">
        <v>1905137546.47</v>
      </c>
      <c r="D14" s="107">
        <v>572082348.34000003</v>
      </c>
      <c r="E14" s="134">
        <f t="shared" si="0"/>
        <v>0.30028401329867366</v>
      </c>
      <c r="F14" s="107">
        <v>199000711.94999999</v>
      </c>
      <c r="G14" s="107">
        <v>106466057.88000001</v>
      </c>
      <c r="H14" s="107">
        <v>92534654.069999993</v>
      </c>
      <c r="I14" s="107">
        <v>62279236.979999997</v>
      </c>
      <c r="J14" s="107">
        <v>310802399.41000003</v>
      </c>
    </row>
    <row r="15" spans="1:10" ht="12" customHeight="1" x14ac:dyDescent="0.2">
      <c r="A15" s="126">
        <v>8</v>
      </c>
      <c r="B15" s="129" t="s">
        <v>25</v>
      </c>
      <c r="C15" s="107">
        <v>948657296.13000011</v>
      </c>
      <c r="D15" s="107">
        <v>489723909.64000005</v>
      </c>
      <c r="E15" s="134">
        <f t="shared" si="0"/>
        <v>0.51622847538073457</v>
      </c>
      <c r="F15" s="107">
        <v>97740883.090000004</v>
      </c>
      <c r="G15" s="107">
        <v>37008942.600000001</v>
      </c>
      <c r="H15" s="107">
        <v>60731940.490000002</v>
      </c>
      <c r="I15" s="107">
        <v>73820971.250000015</v>
      </c>
      <c r="J15" s="107">
        <v>318162055.30000001</v>
      </c>
    </row>
    <row r="16" spans="1:10" ht="12" customHeight="1" x14ac:dyDescent="0.2">
      <c r="A16" s="126">
        <v>9</v>
      </c>
      <c r="B16" s="129" t="s">
        <v>137</v>
      </c>
      <c r="C16" s="107">
        <v>2246870781.3800001</v>
      </c>
      <c r="D16" s="107">
        <v>431781227.69000006</v>
      </c>
      <c r="E16" s="134">
        <f t="shared" si="0"/>
        <v>0.19217003099074767</v>
      </c>
      <c r="F16" s="107">
        <v>302340534.03000009</v>
      </c>
      <c r="G16" s="107">
        <v>37870452.219999999</v>
      </c>
      <c r="H16" s="107">
        <v>264470081.81000006</v>
      </c>
      <c r="I16" s="107">
        <v>51060981.409999989</v>
      </c>
      <c r="J16" s="107">
        <v>78379712.25</v>
      </c>
    </row>
    <row r="17" spans="1:10" ht="12" customHeight="1" x14ac:dyDescent="0.2">
      <c r="A17" s="126">
        <v>10</v>
      </c>
      <c r="B17" s="129" t="s">
        <v>29</v>
      </c>
      <c r="C17" s="107">
        <v>5019708350.4500008</v>
      </c>
      <c r="D17" s="107">
        <v>386658666.93999994</v>
      </c>
      <c r="E17" s="134">
        <f t="shared" si="0"/>
        <v>7.7028113975055393E-2</v>
      </c>
      <c r="F17" s="107">
        <v>18442642</v>
      </c>
      <c r="G17" s="107">
        <v>5992105.1699999999</v>
      </c>
      <c r="H17" s="107">
        <v>12450536.830000002</v>
      </c>
      <c r="I17" s="107">
        <v>20550429.41</v>
      </c>
      <c r="J17" s="107">
        <v>347665595.52999997</v>
      </c>
    </row>
    <row r="18" spans="1:10" ht="12" customHeight="1" x14ac:dyDescent="0.2">
      <c r="A18" s="126">
        <v>11</v>
      </c>
      <c r="B18" s="129" t="s">
        <v>31</v>
      </c>
      <c r="C18" s="107">
        <v>739423366.88</v>
      </c>
      <c r="D18" s="107">
        <v>326467434.23000002</v>
      </c>
      <c r="E18" s="134">
        <f t="shared" si="0"/>
        <v>0.44151625287084278</v>
      </c>
      <c r="F18" s="107">
        <v>76910346.86999999</v>
      </c>
      <c r="G18" s="107">
        <v>54179005.309999995</v>
      </c>
      <c r="H18" s="107">
        <v>22731341.559999999</v>
      </c>
      <c r="I18" s="107">
        <v>79785584.170000002</v>
      </c>
      <c r="J18" s="107">
        <v>169771503.19</v>
      </c>
    </row>
    <row r="19" spans="1:10" ht="12" customHeight="1" x14ac:dyDescent="0.2">
      <c r="A19" s="126">
        <v>12</v>
      </c>
      <c r="B19" s="129" t="s">
        <v>124</v>
      </c>
      <c r="C19" s="107">
        <v>568994944.23999989</v>
      </c>
      <c r="D19" s="107">
        <v>298443852.75</v>
      </c>
      <c r="E19" s="134">
        <f t="shared" si="0"/>
        <v>0.52451055281102377</v>
      </c>
      <c r="F19" s="107">
        <v>144851004.91999999</v>
      </c>
      <c r="G19" s="107">
        <v>51652730.209999993</v>
      </c>
      <c r="H19" s="107">
        <v>93198274.709999993</v>
      </c>
      <c r="I19" s="107">
        <v>36106387.349999994</v>
      </c>
      <c r="J19" s="107">
        <v>117486460.48</v>
      </c>
    </row>
    <row r="20" spans="1:10" ht="12" customHeight="1" x14ac:dyDescent="0.2">
      <c r="A20" s="126">
        <v>13</v>
      </c>
      <c r="B20" s="129" t="s">
        <v>39</v>
      </c>
      <c r="C20" s="107">
        <v>481696054.00999999</v>
      </c>
      <c r="D20" s="107">
        <v>205531868.64999998</v>
      </c>
      <c r="E20" s="134">
        <f t="shared" si="0"/>
        <v>0.4266837291669679</v>
      </c>
      <c r="F20" s="107">
        <v>174063767.10999998</v>
      </c>
      <c r="G20" s="119">
        <v>0</v>
      </c>
      <c r="H20" s="107">
        <v>174063767.10999998</v>
      </c>
      <c r="I20" s="107">
        <v>8475263.9800000004</v>
      </c>
      <c r="J20" s="107">
        <v>22992837.560000002</v>
      </c>
    </row>
    <row r="21" spans="1:10" ht="12" customHeight="1" x14ac:dyDescent="0.2">
      <c r="A21" s="126">
        <v>14</v>
      </c>
      <c r="B21" s="129" t="s">
        <v>41</v>
      </c>
      <c r="C21" s="107">
        <v>345518728.64999998</v>
      </c>
      <c r="D21" s="107">
        <v>178461409.10999998</v>
      </c>
      <c r="E21" s="134">
        <f t="shared" si="0"/>
        <v>0.51650285299230769</v>
      </c>
      <c r="F21" s="107">
        <v>56961370.120000005</v>
      </c>
      <c r="G21" s="107">
        <v>13632375.210000001</v>
      </c>
      <c r="H21" s="107">
        <v>43328994.910000004</v>
      </c>
      <c r="I21" s="107">
        <v>17795699.66</v>
      </c>
      <c r="J21" s="107">
        <v>103704339.32999998</v>
      </c>
    </row>
    <row r="22" spans="1:10" ht="12" customHeight="1" x14ac:dyDescent="0.2">
      <c r="A22" s="126">
        <v>15</v>
      </c>
      <c r="B22" s="129" t="s">
        <v>58</v>
      </c>
      <c r="C22" s="107">
        <v>322244018.41000003</v>
      </c>
      <c r="D22" s="107">
        <v>154158915.18000001</v>
      </c>
      <c r="E22" s="134">
        <f t="shared" si="0"/>
        <v>0.47839185950027263</v>
      </c>
      <c r="F22" s="107">
        <v>51398026.990000002</v>
      </c>
      <c r="G22" s="107">
        <v>17532171.990000002</v>
      </c>
      <c r="H22" s="107">
        <v>33865855</v>
      </c>
      <c r="I22" s="107">
        <v>14885959.450000001</v>
      </c>
      <c r="J22" s="107">
        <v>87874928.74000001</v>
      </c>
    </row>
    <row r="23" spans="1:10" ht="12" customHeight="1" x14ac:dyDescent="0.2">
      <c r="A23" s="126">
        <v>16</v>
      </c>
      <c r="B23" s="129" t="s">
        <v>35</v>
      </c>
      <c r="C23" s="107">
        <v>1229911563.03</v>
      </c>
      <c r="D23" s="107">
        <v>142215846.63999999</v>
      </c>
      <c r="E23" s="134">
        <f t="shared" si="0"/>
        <v>0.11563095340744517</v>
      </c>
      <c r="F23" s="107">
        <v>33244434.400000002</v>
      </c>
      <c r="G23" s="107">
        <v>10955620.550000001</v>
      </c>
      <c r="H23" s="107">
        <v>22288813.850000001</v>
      </c>
      <c r="I23" s="107">
        <v>61721578.520000003</v>
      </c>
      <c r="J23" s="107">
        <v>47249833.719999999</v>
      </c>
    </row>
    <row r="24" spans="1:10" ht="12" customHeight="1" x14ac:dyDescent="0.2">
      <c r="A24" s="126">
        <v>17</v>
      </c>
      <c r="B24" s="129" t="s">
        <v>33</v>
      </c>
      <c r="C24" s="107">
        <v>471979482.80000001</v>
      </c>
      <c r="D24" s="107">
        <v>137339257.88</v>
      </c>
      <c r="E24" s="134">
        <f t="shared" si="0"/>
        <v>0.29098565273481841</v>
      </c>
      <c r="F24" s="107">
        <v>34861344.519999996</v>
      </c>
      <c r="G24" s="107">
        <v>19122028.169999998</v>
      </c>
      <c r="H24" s="107">
        <v>15739316.35</v>
      </c>
      <c r="I24" s="107">
        <v>10206755.879999999</v>
      </c>
      <c r="J24" s="107">
        <v>92271157.480000004</v>
      </c>
    </row>
    <row r="25" spans="1:10" ht="12" customHeight="1" x14ac:dyDescent="0.2">
      <c r="A25" s="126">
        <v>18</v>
      </c>
      <c r="B25" s="129" t="s">
        <v>60</v>
      </c>
      <c r="C25" s="107">
        <v>496636168.96000004</v>
      </c>
      <c r="D25" s="107">
        <v>128548754.41000001</v>
      </c>
      <c r="E25" s="134">
        <f t="shared" si="0"/>
        <v>0.25883888940105276</v>
      </c>
      <c r="F25" s="107">
        <v>28444111.380000003</v>
      </c>
      <c r="G25" s="119">
        <v>0</v>
      </c>
      <c r="H25" s="107">
        <v>28444111.380000003</v>
      </c>
      <c r="I25" s="107">
        <v>20334053.780000005</v>
      </c>
      <c r="J25" s="107">
        <v>79770589.25</v>
      </c>
    </row>
    <row r="26" spans="1:10" ht="12" customHeight="1" x14ac:dyDescent="0.2">
      <c r="A26" s="126">
        <v>19</v>
      </c>
      <c r="B26" s="129" t="s">
        <v>56</v>
      </c>
      <c r="C26" s="107">
        <v>242933974.03</v>
      </c>
      <c r="D26" s="107">
        <v>127262019.62</v>
      </c>
      <c r="E26" s="134">
        <f t="shared" si="0"/>
        <v>0.52385435231172883</v>
      </c>
      <c r="F26" s="107">
        <v>68424549.780000001</v>
      </c>
      <c r="G26" s="107">
        <v>17333443.809999999</v>
      </c>
      <c r="H26" s="107">
        <v>51091105.969999999</v>
      </c>
      <c r="I26" s="107">
        <v>12500000</v>
      </c>
      <c r="J26" s="107">
        <v>46337469.840000004</v>
      </c>
    </row>
    <row r="27" spans="1:10" ht="12" customHeight="1" x14ac:dyDescent="0.2">
      <c r="A27" s="126">
        <v>20</v>
      </c>
      <c r="B27" s="129" t="s">
        <v>54</v>
      </c>
      <c r="C27" s="107">
        <v>3509228594.0500002</v>
      </c>
      <c r="D27" s="107">
        <v>115240090.45999998</v>
      </c>
      <c r="E27" s="134">
        <f t="shared" si="0"/>
        <v>3.2839151788342583E-2</v>
      </c>
      <c r="F27" s="107">
        <v>8387599.8100000005</v>
      </c>
      <c r="G27" s="107">
        <v>826419.29</v>
      </c>
      <c r="H27" s="107">
        <v>7561180.5200000005</v>
      </c>
      <c r="I27" s="107">
        <v>20008362.460000001</v>
      </c>
      <c r="J27" s="107">
        <v>86844128.189999983</v>
      </c>
    </row>
    <row r="28" spans="1:10" ht="12" customHeight="1" x14ac:dyDescent="0.2">
      <c r="A28" s="126">
        <v>21</v>
      </c>
      <c r="B28" s="129" t="s">
        <v>62</v>
      </c>
      <c r="C28" s="107">
        <v>233664829.94</v>
      </c>
      <c r="D28" s="107">
        <v>106361807.51000001</v>
      </c>
      <c r="E28" s="134">
        <f t="shared" si="0"/>
        <v>0.45518963010955216</v>
      </c>
      <c r="F28" s="107">
        <v>7018021.4100000001</v>
      </c>
      <c r="G28" s="119">
        <v>0</v>
      </c>
      <c r="H28" s="107">
        <v>7018021.4100000001</v>
      </c>
      <c r="I28" s="107">
        <v>3454221.3800000004</v>
      </c>
      <c r="J28" s="107">
        <v>95889564.719999999</v>
      </c>
    </row>
    <row r="29" spans="1:10" ht="12" customHeight="1" x14ac:dyDescent="0.2">
      <c r="A29" s="126">
        <v>22</v>
      </c>
      <c r="B29" s="129" t="s">
        <v>105</v>
      </c>
      <c r="C29" s="107">
        <v>276134839.43000001</v>
      </c>
      <c r="D29" s="107">
        <v>80674806.959999993</v>
      </c>
      <c r="E29" s="134">
        <f t="shared" si="0"/>
        <v>0.29215729216396469</v>
      </c>
      <c r="F29" s="107">
        <v>19638854.82</v>
      </c>
      <c r="G29" s="107">
        <v>7046489.3799999999</v>
      </c>
      <c r="H29" s="107">
        <v>12592365.439999999</v>
      </c>
      <c r="I29" s="107">
        <v>6772431.3699999992</v>
      </c>
      <c r="J29" s="107">
        <v>54263520.769999996</v>
      </c>
    </row>
    <row r="30" spans="1:10" ht="12" customHeight="1" x14ac:dyDescent="0.2">
      <c r="A30" s="126">
        <v>23</v>
      </c>
      <c r="B30" s="129" t="s">
        <v>71</v>
      </c>
      <c r="C30" s="107">
        <v>157207557.77999997</v>
      </c>
      <c r="D30" s="107">
        <v>69138896.469999999</v>
      </c>
      <c r="E30" s="134">
        <f t="shared" si="0"/>
        <v>0.43979371886658675</v>
      </c>
      <c r="F30" s="107">
        <v>12532672.629999999</v>
      </c>
      <c r="G30" s="119">
        <v>0</v>
      </c>
      <c r="H30" s="107">
        <v>12532672.629999999</v>
      </c>
      <c r="I30" s="107">
        <v>11489933.23</v>
      </c>
      <c r="J30" s="107">
        <v>45116290.609999999</v>
      </c>
    </row>
    <row r="31" spans="1:10" ht="12" customHeight="1" x14ac:dyDescent="0.2">
      <c r="A31" s="126">
        <v>24</v>
      </c>
      <c r="B31" s="129" t="s">
        <v>52</v>
      </c>
      <c r="C31" s="107">
        <v>434785918.40999997</v>
      </c>
      <c r="D31" s="107">
        <v>64574468.520000003</v>
      </c>
      <c r="E31" s="134">
        <f t="shared" si="0"/>
        <v>0.14852014700969857</v>
      </c>
      <c r="F31" s="107">
        <v>39933469</v>
      </c>
      <c r="G31" s="107">
        <v>10000000</v>
      </c>
      <c r="H31" s="107">
        <v>29933469</v>
      </c>
      <c r="I31" s="107">
        <v>2750379.52</v>
      </c>
      <c r="J31" s="107">
        <v>21890620</v>
      </c>
    </row>
    <row r="32" spans="1:10" ht="12" customHeight="1" x14ac:dyDescent="0.2">
      <c r="A32" s="126">
        <v>25</v>
      </c>
      <c r="B32" s="129" t="s">
        <v>64</v>
      </c>
      <c r="C32" s="107">
        <v>197745880.63000003</v>
      </c>
      <c r="D32" s="107">
        <v>58801877.650000006</v>
      </c>
      <c r="E32" s="134">
        <f t="shared" si="0"/>
        <v>0.29736082219595511</v>
      </c>
      <c r="F32" s="107">
        <v>1399672.13</v>
      </c>
      <c r="G32" s="119">
        <v>0</v>
      </c>
      <c r="H32" s="107">
        <v>1399672.13</v>
      </c>
      <c r="I32" s="107">
        <v>11226071.390000001</v>
      </c>
      <c r="J32" s="107">
        <v>46176134.130000003</v>
      </c>
    </row>
    <row r="33" spans="1:10" ht="12" customHeight="1" x14ac:dyDescent="0.2">
      <c r="A33" s="126">
        <v>26</v>
      </c>
      <c r="B33" s="129" t="s">
        <v>43</v>
      </c>
      <c r="C33" s="107">
        <v>155971715.14000002</v>
      </c>
      <c r="D33" s="107">
        <v>57854833.540000007</v>
      </c>
      <c r="E33" s="134">
        <f t="shared" si="0"/>
        <v>0.37093157235636975</v>
      </c>
      <c r="F33" s="107">
        <v>1096377.25</v>
      </c>
      <c r="G33" s="119">
        <v>0</v>
      </c>
      <c r="H33" s="107">
        <v>1096377.25</v>
      </c>
      <c r="I33" s="107">
        <v>329032.06</v>
      </c>
      <c r="J33" s="107">
        <v>56429424.230000004</v>
      </c>
    </row>
    <row r="34" spans="1:10" ht="12" customHeight="1" x14ac:dyDescent="0.2">
      <c r="A34" s="126">
        <v>27</v>
      </c>
      <c r="B34" s="129" t="s">
        <v>47</v>
      </c>
      <c r="C34" s="107">
        <v>111343051.37</v>
      </c>
      <c r="D34" s="107">
        <v>52696081.140000001</v>
      </c>
      <c r="E34" s="134">
        <f t="shared" si="0"/>
        <v>0.47327678280423258</v>
      </c>
      <c r="F34" s="107">
        <v>28715337.43</v>
      </c>
      <c r="G34" s="107">
        <v>14702020.870000001</v>
      </c>
      <c r="H34" s="107">
        <v>14013316.560000001</v>
      </c>
      <c r="I34" s="107">
        <v>528055.48</v>
      </c>
      <c r="J34" s="107">
        <v>23452688.23</v>
      </c>
    </row>
    <row r="35" spans="1:10" ht="12" customHeight="1" x14ac:dyDescent="0.2">
      <c r="A35" s="126">
        <v>28</v>
      </c>
      <c r="B35" s="129" t="s">
        <v>87</v>
      </c>
      <c r="C35" s="107">
        <v>73081026.890000001</v>
      </c>
      <c r="D35" s="107">
        <v>31516897.460000001</v>
      </c>
      <c r="E35" s="134">
        <f t="shared" si="0"/>
        <v>0.43125964154059521</v>
      </c>
      <c r="F35" s="107">
        <v>7837568.7600000016</v>
      </c>
      <c r="G35" s="107">
        <v>0</v>
      </c>
      <c r="H35" s="107">
        <v>7837568.7600000016</v>
      </c>
      <c r="I35" s="107">
        <v>1145253.55</v>
      </c>
      <c r="J35" s="107">
        <v>22534075.149999999</v>
      </c>
    </row>
    <row r="36" spans="1:10" ht="12" customHeight="1" x14ac:dyDescent="0.2">
      <c r="A36" s="126">
        <v>29</v>
      </c>
      <c r="B36" s="129" t="s">
        <v>81</v>
      </c>
      <c r="C36" s="107">
        <v>40902634.369999997</v>
      </c>
      <c r="D36" s="107">
        <v>27362815.489999998</v>
      </c>
      <c r="E36" s="134">
        <f t="shared" si="0"/>
        <v>0.66897440498525029</v>
      </c>
      <c r="F36" s="107">
        <v>27362815.489999998</v>
      </c>
      <c r="G36" s="107">
        <v>4764246.43</v>
      </c>
      <c r="H36" s="107">
        <v>22598569.059999999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61471799.960000001</v>
      </c>
      <c r="D37" s="107">
        <v>24337359.25</v>
      </c>
      <c r="E37" s="134">
        <f t="shared" si="0"/>
        <v>0.39591095861576264</v>
      </c>
      <c r="F37" s="107">
        <v>9355404.3699999992</v>
      </c>
      <c r="G37" s="107">
        <v>0</v>
      </c>
      <c r="H37" s="107">
        <v>9355404.3699999992</v>
      </c>
      <c r="I37" s="107">
        <v>4460577.68</v>
      </c>
      <c r="J37" s="107">
        <v>10521377.199999999</v>
      </c>
    </row>
    <row r="38" spans="1:10" ht="12" customHeight="1" x14ac:dyDescent="0.2">
      <c r="A38" s="126">
        <v>31</v>
      </c>
      <c r="B38" s="129" t="s">
        <v>79</v>
      </c>
      <c r="C38" s="107">
        <v>136709617.64000002</v>
      </c>
      <c r="D38" s="107">
        <v>22367092.380000003</v>
      </c>
      <c r="E38" s="134">
        <f t="shared" si="0"/>
        <v>0.16361023288719659</v>
      </c>
      <c r="F38" s="107">
        <v>7534649.3500000006</v>
      </c>
      <c r="G38" s="107">
        <v>2729179.6000000006</v>
      </c>
      <c r="H38" s="107">
        <v>4805469.75</v>
      </c>
      <c r="I38" s="107">
        <v>5289076</v>
      </c>
      <c r="J38" s="107">
        <v>9543367.0299999993</v>
      </c>
    </row>
    <row r="39" spans="1:10" ht="12" customHeight="1" x14ac:dyDescent="0.2">
      <c r="A39" s="126">
        <v>32</v>
      </c>
      <c r="B39" s="129" t="s">
        <v>110</v>
      </c>
      <c r="C39" s="107">
        <v>46124267.799999997</v>
      </c>
      <c r="D39" s="107">
        <v>21982614.469999999</v>
      </c>
      <c r="E39" s="134">
        <f t="shared" si="0"/>
        <v>0.47659541318507392</v>
      </c>
      <c r="F39" s="107">
        <v>12264047.489999998</v>
      </c>
      <c r="G39" s="107">
        <v>2669071.7800000003</v>
      </c>
      <c r="H39" s="107">
        <v>9594975.709999999</v>
      </c>
      <c r="I39" s="107">
        <v>2026637.28</v>
      </c>
      <c r="J39" s="107">
        <v>7691929.7000000002</v>
      </c>
    </row>
    <row r="40" spans="1:10" ht="12" customHeight="1" x14ac:dyDescent="0.2">
      <c r="A40" s="126">
        <v>33</v>
      </c>
      <c r="B40" s="129" t="s">
        <v>75</v>
      </c>
      <c r="C40" s="107">
        <v>342705703.81</v>
      </c>
      <c r="D40" s="107">
        <v>20643357.640000004</v>
      </c>
      <c r="E40" s="134">
        <f t="shared" si="0"/>
        <v>6.0236399366860024E-2</v>
      </c>
      <c r="F40" s="107">
        <v>383153.89</v>
      </c>
      <c r="G40" s="107">
        <v>0</v>
      </c>
      <c r="H40" s="107">
        <v>383153.89</v>
      </c>
      <c r="I40" s="107">
        <v>157999.12</v>
      </c>
      <c r="J40" s="107">
        <v>20102204.630000003</v>
      </c>
    </row>
    <row r="41" spans="1:10" ht="12" customHeight="1" x14ac:dyDescent="0.2">
      <c r="A41" s="126">
        <v>34</v>
      </c>
      <c r="B41" s="129" t="s">
        <v>69</v>
      </c>
      <c r="C41" s="107">
        <v>50560541.589999996</v>
      </c>
      <c r="D41" s="107">
        <v>6566118.75</v>
      </c>
      <c r="E41" s="134">
        <f t="shared" si="0"/>
        <v>0.12986646391657056</v>
      </c>
      <c r="F41" s="107">
        <v>6566118.75</v>
      </c>
      <c r="G41" s="107">
        <v>5051256.96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7728810.3400000008</v>
      </c>
      <c r="D42" s="109">
        <v>4139416.77</v>
      </c>
      <c r="E42" s="134">
        <f t="shared" si="0"/>
        <v>0.53558265604949484</v>
      </c>
      <c r="F42" s="120">
        <v>0</v>
      </c>
      <c r="G42" s="120">
        <v>0</v>
      </c>
      <c r="H42" s="120">
        <v>0</v>
      </c>
      <c r="I42" s="108">
        <v>1063435.31</v>
      </c>
      <c r="J42" s="108">
        <v>3075981.46</v>
      </c>
    </row>
    <row r="43" spans="1:10" ht="12" customHeight="1" x14ac:dyDescent="0.2">
      <c r="A43" s="126">
        <v>36</v>
      </c>
      <c r="B43" s="129" t="s">
        <v>83</v>
      </c>
      <c r="C43" s="107">
        <v>94593527.879999995</v>
      </c>
      <c r="D43" s="107">
        <v>3748654.33</v>
      </c>
      <c r="E43" s="134">
        <f t="shared" si="0"/>
        <v>3.9629078373686302E-2</v>
      </c>
      <c r="F43" s="107">
        <v>992378.09000000008</v>
      </c>
      <c r="G43" s="107">
        <v>329802.84000000003</v>
      </c>
      <c r="H43" s="107">
        <v>662575.25</v>
      </c>
      <c r="I43" s="107">
        <v>895475.7</v>
      </c>
      <c r="J43" s="107">
        <v>1860800.54</v>
      </c>
    </row>
    <row r="44" spans="1:10" ht="12" customHeight="1" x14ac:dyDescent="0.2">
      <c r="A44" s="126">
        <v>37</v>
      </c>
      <c r="B44" s="129" t="s">
        <v>93</v>
      </c>
      <c r="C44" s="107">
        <v>5394533.2300000004</v>
      </c>
      <c r="D44" s="107">
        <v>2143750</v>
      </c>
      <c r="E44" s="134">
        <f t="shared" si="0"/>
        <v>0.39739304747966114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108875.79000000001</v>
      </c>
      <c r="D45" s="107">
        <v>105767.88</v>
      </c>
      <c r="E45" s="134">
        <f t="shared" si="0"/>
        <v>0.97145453548488603</v>
      </c>
      <c r="F45" s="119">
        <v>0</v>
      </c>
      <c r="G45" s="119">
        <v>0</v>
      </c>
      <c r="H45" s="119">
        <v>0</v>
      </c>
      <c r="I45" s="107">
        <v>4094.1899999999996</v>
      </c>
      <c r="J45" s="107">
        <v>101673.69</v>
      </c>
    </row>
    <row r="46" spans="1:10" ht="12" customHeight="1" x14ac:dyDescent="0.2">
      <c r="A46" s="126">
        <v>39</v>
      </c>
      <c r="B46" s="130" t="s">
        <v>85</v>
      </c>
      <c r="C46" s="108">
        <v>25617.15</v>
      </c>
      <c r="D46" s="108">
        <v>19586.13</v>
      </c>
      <c r="E46" s="134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x14ac:dyDescent="0.2">
      <c r="A47" s="132">
        <v>40</v>
      </c>
      <c r="B47" s="130" t="s">
        <v>98</v>
      </c>
      <c r="C47" s="108">
        <v>18374562.91</v>
      </c>
      <c r="D47" s="120">
        <v>0</v>
      </c>
      <c r="E47" s="134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32">
        <v>41</v>
      </c>
      <c r="B48" s="130" t="s">
        <v>100</v>
      </c>
      <c r="C48" s="108">
        <v>446377560.47999996</v>
      </c>
      <c r="D48" s="120">
        <v>0</v>
      </c>
      <c r="E48" s="134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32">
        <v>42</v>
      </c>
      <c r="B49" s="130" t="s">
        <v>77</v>
      </c>
      <c r="C49" s="108">
        <v>128996000</v>
      </c>
      <c r="D49" s="120">
        <v>0</v>
      </c>
      <c r="E49" s="134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3"/>
      <c r="B50" s="133" t="s">
        <v>176</v>
      </c>
      <c r="C50" s="121">
        <v>54851073470.020012</v>
      </c>
      <c r="D50" s="121">
        <v>10862875577.709993</v>
      </c>
      <c r="E50" s="134">
        <f t="shared" si="0"/>
        <v>0.1980430808459441</v>
      </c>
      <c r="F50" s="121">
        <v>3374363257.8600001</v>
      </c>
      <c r="G50" s="121">
        <v>1166351588.45</v>
      </c>
      <c r="H50" s="121">
        <v>2208011669.4099998</v>
      </c>
      <c r="I50" s="121">
        <v>1865031969.0800006</v>
      </c>
      <c r="J50" s="121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768B-C1D5-4618-9A5B-F0A6358FE68A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5" customWidth="1"/>
    <col min="2" max="2" width="35.88671875" style="135" customWidth="1"/>
    <col min="3" max="3" width="14.5546875" style="135" customWidth="1"/>
    <col min="4" max="4" width="24.88671875" style="135" customWidth="1"/>
    <col min="5" max="5" width="14.5546875" style="135" customWidth="1"/>
    <col min="6" max="6" width="16.77734375" style="135" bestFit="1" customWidth="1"/>
    <col min="7" max="10" width="14.5546875" style="135" customWidth="1"/>
    <col min="11" max="11" width="34.5546875" style="135" customWidth="1"/>
    <col min="12" max="16384" width="11.44140625" style="135"/>
  </cols>
  <sheetData>
    <row r="1" spans="1:10" ht="12" customHeight="1" x14ac:dyDescent="0.2">
      <c r="A1" s="150" t="s">
        <v>177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2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2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</row>
    <row r="4" spans="1:10" ht="12" customHeight="1" x14ac:dyDescent="0.2">
      <c r="A4" s="151"/>
      <c r="B4" s="151"/>
      <c r="C4" s="151"/>
      <c r="D4" s="151"/>
      <c r="E4" s="151"/>
      <c r="F4" s="151"/>
      <c r="G4" s="151"/>
      <c r="H4" s="151"/>
      <c r="I4" s="151"/>
      <c r="J4" s="151"/>
    </row>
    <row r="5" spans="1:10" ht="12" customHeight="1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2" customHeight="1" x14ac:dyDescent="0.2">
      <c r="A6" s="152" t="s">
        <v>0</v>
      </c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10016408604.650002</v>
      </c>
      <c r="D8" s="107">
        <v>1774240608.6500001</v>
      </c>
      <c r="E8" s="134">
        <f>D8/C8</f>
        <v>0.17713340965606469</v>
      </c>
      <c r="F8" s="107">
        <v>452725965.73999995</v>
      </c>
      <c r="G8" s="107">
        <v>157860455.94999999</v>
      </c>
      <c r="H8" s="107">
        <v>294865509.78999996</v>
      </c>
      <c r="I8" s="107">
        <v>406964592.78999996</v>
      </c>
      <c r="J8" s="107">
        <v>914550050.12</v>
      </c>
    </row>
    <row r="9" spans="1:10" ht="12" customHeight="1" x14ac:dyDescent="0.2">
      <c r="A9" s="126">
        <v>2</v>
      </c>
      <c r="B9" s="129" t="s">
        <v>13</v>
      </c>
      <c r="C9" s="107">
        <v>7568228647.5500002</v>
      </c>
      <c r="D9" s="107">
        <v>1597007641.51</v>
      </c>
      <c r="E9" s="134">
        <f t="shared" ref="E9:E50" si="0">D9/C9</f>
        <v>0.21101471901578792</v>
      </c>
      <c r="F9" s="107">
        <v>862904026.21000004</v>
      </c>
      <c r="G9" s="107">
        <v>363822872.29999995</v>
      </c>
      <c r="H9" s="107">
        <v>499081153.91000003</v>
      </c>
      <c r="I9" s="107">
        <v>310105360.79000002</v>
      </c>
      <c r="J9" s="107">
        <v>423998254.51000005</v>
      </c>
    </row>
    <row r="10" spans="1:10" ht="12" customHeight="1" x14ac:dyDescent="0.2">
      <c r="A10" s="126">
        <v>3</v>
      </c>
      <c r="B10" s="129" t="s">
        <v>15</v>
      </c>
      <c r="C10" s="108">
        <v>5686827216.5100002</v>
      </c>
      <c r="D10" s="108">
        <v>1072858568.61</v>
      </c>
      <c r="E10" s="134">
        <f t="shared" si="0"/>
        <v>0.18865679011580946</v>
      </c>
      <c r="F10" s="108">
        <v>115278183.68999997</v>
      </c>
      <c r="G10" s="108">
        <v>52405117.059999995</v>
      </c>
      <c r="H10" s="108">
        <v>62873066.62999998</v>
      </c>
      <c r="I10" s="108">
        <v>243175772.42000002</v>
      </c>
      <c r="J10" s="108">
        <v>714404612.5</v>
      </c>
    </row>
    <row r="11" spans="1:10" ht="12" customHeight="1" x14ac:dyDescent="0.2">
      <c r="A11" s="126">
        <v>4</v>
      </c>
      <c r="B11" s="129" t="s">
        <v>156</v>
      </c>
      <c r="C11" s="107">
        <v>3255677976.1300001</v>
      </c>
      <c r="D11" s="107">
        <v>746347838.12000012</v>
      </c>
      <c r="E11" s="134">
        <f t="shared" si="0"/>
        <v>0.22924498171873195</v>
      </c>
      <c r="F11" s="107">
        <v>234367105.90000001</v>
      </c>
      <c r="G11" s="107">
        <v>84153025.330000013</v>
      </c>
      <c r="H11" s="107">
        <v>150214080.56999999</v>
      </c>
      <c r="I11" s="107">
        <v>183661965.06</v>
      </c>
      <c r="J11" s="107">
        <v>328318767.16000003</v>
      </c>
    </row>
    <row r="12" spans="1:10" ht="12" customHeight="1" x14ac:dyDescent="0.2">
      <c r="A12" s="126">
        <v>5</v>
      </c>
      <c r="B12" s="129" t="s">
        <v>17</v>
      </c>
      <c r="C12" s="107">
        <v>3955227288.3699999</v>
      </c>
      <c r="D12" s="107">
        <v>691767090.71000004</v>
      </c>
      <c r="E12" s="134">
        <f t="shared" si="0"/>
        <v>0.17489945337505147</v>
      </c>
      <c r="F12" s="107">
        <v>184592398.25999999</v>
      </c>
      <c r="G12" s="107">
        <v>73910680.400000006</v>
      </c>
      <c r="H12" s="107">
        <v>110681717.86</v>
      </c>
      <c r="I12" s="107">
        <v>164713127.19000006</v>
      </c>
      <c r="J12" s="107">
        <v>342461565.25999999</v>
      </c>
    </row>
    <row r="13" spans="1:10" ht="12" customHeight="1" x14ac:dyDescent="0.2">
      <c r="A13" s="126">
        <v>6</v>
      </c>
      <c r="B13" s="129" t="s">
        <v>19</v>
      </c>
      <c r="C13" s="107">
        <v>2934292436.5499992</v>
      </c>
      <c r="D13" s="107">
        <v>674307024.16999996</v>
      </c>
      <c r="E13" s="134">
        <f t="shared" si="0"/>
        <v>0.22980225684758876</v>
      </c>
      <c r="F13" s="107">
        <v>85035760.24000001</v>
      </c>
      <c r="G13" s="107">
        <v>32374677.589999996</v>
      </c>
      <c r="H13" s="107">
        <v>52661082.650000006</v>
      </c>
      <c r="I13" s="107">
        <v>36366493.170000002</v>
      </c>
      <c r="J13" s="107">
        <v>552904770.75999999</v>
      </c>
    </row>
    <row r="14" spans="1:10" ht="12" customHeight="1" x14ac:dyDescent="0.2">
      <c r="A14" s="126">
        <v>7</v>
      </c>
      <c r="B14" s="129" t="s">
        <v>27</v>
      </c>
      <c r="C14" s="107">
        <v>1916216770.95</v>
      </c>
      <c r="D14" s="107">
        <v>582827838.6099999</v>
      </c>
      <c r="E14" s="134">
        <f t="shared" si="0"/>
        <v>0.30415548357874572</v>
      </c>
      <c r="F14" s="107">
        <v>206659006.44</v>
      </c>
      <c r="G14" s="107">
        <v>109410251.01000001</v>
      </c>
      <c r="H14" s="107">
        <v>97248755.429999977</v>
      </c>
      <c r="I14" s="107">
        <v>63502154.869999997</v>
      </c>
      <c r="J14" s="107">
        <v>312666677.29999995</v>
      </c>
    </row>
    <row r="15" spans="1:10" ht="12" customHeight="1" x14ac:dyDescent="0.2">
      <c r="A15" s="126">
        <v>8</v>
      </c>
      <c r="B15" s="129" t="s">
        <v>25</v>
      </c>
      <c r="C15" s="107">
        <v>947290924.90999985</v>
      </c>
      <c r="D15" s="107">
        <v>491016957.82999998</v>
      </c>
      <c r="E15" s="134">
        <f t="shared" si="0"/>
        <v>0.51833807853342462</v>
      </c>
      <c r="F15" s="107">
        <v>96869464.400000006</v>
      </c>
      <c r="G15" s="107">
        <v>37011445.109999999</v>
      </c>
      <c r="H15" s="107">
        <v>59858019.289999999</v>
      </c>
      <c r="I15" s="107">
        <v>73664000.809999987</v>
      </c>
      <c r="J15" s="107">
        <v>320483492.62</v>
      </c>
    </row>
    <row r="16" spans="1:10" ht="12" customHeight="1" x14ac:dyDescent="0.2">
      <c r="A16" s="126">
        <v>9</v>
      </c>
      <c r="B16" s="129" t="s">
        <v>137</v>
      </c>
      <c r="C16" s="107">
        <v>2297079781.1599998</v>
      </c>
      <c r="D16" s="107">
        <v>444152443.24000001</v>
      </c>
      <c r="E16" s="134">
        <f t="shared" si="0"/>
        <v>0.19335525343212412</v>
      </c>
      <c r="F16" s="107">
        <v>300277017.53000003</v>
      </c>
      <c r="G16" s="107">
        <v>37975558.379999995</v>
      </c>
      <c r="H16" s="107">
        <v>262301459.15000004</v>
      </c>
      <c r="I16" s="107">
        <v>63678682.050000012</v>
      </c>
      <c r="J16" s="107">
        <v>80196743.659999996</v>
      </c>
    </row>
    <row r="17" spans="1:10" ht="12" customHeight="1" x14ac:dyDescent="0.2">
      <c r="A17" s="126">
        <v>10</v>
      </c>
      <c r="B17" s="129" t="s">
        <v>29</v>
      </c>
      <c r="C17" s="107">
        <v>5308838200.3500004</v>
      </c>
      <c r="D17" s="107">
        <v>382774823.68000001</v>
      </c>
      <c r="E17" s="134">
        <f t="shared" si="0"/>
        <v>7.2101429584869342E-2</v>
      </c>
      <c r="F17" s="107">
        <v>16744978.52</v>
      </c>
      <c r="G17" s="107">
        <v>6009835.5899999999</v>
      </c>
      <c r="H17" s="107">
        <v>10735142.93</v>
      </c>
      <c r="I17" s="107">
        <v>20170456.470000003</v>
      </c>
      <c r="J17" s="107">
        <v>345859388.69</v>
      </c>
    </row>
    <row r="18" spans="1:10" ht="12" customHeight="1" x14ac:dyDescent="0.2">
      <c r="A18" s="126">
        <v>11</v>
      </c>
      <c r="B18" s="129" t="s">
        <v>31</v>
      </c>
      <c r="C18" s="107">
        <v>737354592.03999996</v>
      </c>
      <c r="D18" s="107">
        <v>325710424.86999995</v>
      </c>
      <c r="E18" s="134">
        <f t="shared" si="0"/>
        <v>0.44172834669527744</v>
      </c>
      <c r="F18" s="107">
        <v>77531460.389999986</v>
      </c>
      <c r="G18" s="107">
        <v>55316646.039999992</v>
      </c>
      <c r="H18" s="107">
        <v>22214814.350000001</v>
      </c>
      <c r="I18" s="107">
        <v>78379527.579999983</v>
      </c>
      <c r="J18" s="107">
        <v>169799436.89999998</v>
      </c>
    </row>
    <row r="19" spans="1:10" ht="12" customHeight="1" x14ac:dyDescent="0.2">
      <c r="A19" s="126">
        <v>12</v>
      </c>
      <c r="B19" s="129" t="s">
        <v>124</v>
      </c>
      <c r="C19" s="107">
        <v>575714433.02999997</v>
      </c>
      <c r="D19" s="107">
        <v>297454761.39999998</v>
      </c>
      <c r="E19" s="134">
        <f t="shared" si="0"/>
        <v>0.51667066923177152</v>
      </c>
      <c r="F19" s="107">
        <v>145952328.09</v>
      </c>
      <c r="G19" s="107">
        <v>53172071.759999998</v>
      </c>
      <c r="H19" s="107">
        <v>92780256.329999998</v>
      </c>
      <c r="I19" s="107">
        <v>36868296.909999996</v>
      </c>
      <c r="J19" s="107">
        <v>114634136.39999999</v>
      </c>
    </row>
    <row r="20" spans="1:10" ht="12" customHeight="1" x14ac:dyDescent="0.2">
      <c r="A20" s="126">
        <v>13</v>
      </c>
      <c r="B20" s="129" t="s">
        <v>39</v>
      </c>
      <c r="C20" s="107">
        <v>492942506.10000002</v>
      </c>
      <c r="D20" s="107">
        <v>212737975.00999999</v>
      </c>
      <c r="E20" s="134">
        <f t="shared" si="0"/>
        <v>0.43156752030396672</v>
      </c>
      <c r="F20" s="107">
        <v>177649473.95999998</v>
      </c>
      <c r="G20" s="119">
        <v>0</v>
      </c>
      <c r="H20" s="107">
        <v>177649473.95999998</v>
      </c>
      <c r="I20" s="107">
        <v>12007773.58</v>
      </c>
      <c r="J20" s="107">
        <v>23080727.469999999</v>
      </c>
    </row>
    <row r="21" spans="1:10" ht="12" customHeight="1" x14ac:dyDescent="0.2">
      <c r="A21" s="126">
        <v>14</v>
      </c>
      <c r="B21" s="129" t="s">
        <v>41</v>
      </c>
      <c r="C21" s="107">
        <v>349467607.36000001</v>
      </c>
      <c r="D21" s="107">
        <v>182499734.75</v>
      </c>
      <c r="E21" s="134">
        <f t="shared" si="0"/>
        <v>0.52222217712441654</v>
      </c>
      <c r="F21" s="107">
        <v>58644498.490000002</v>
      </c>
      <c r="G21" s="107">
        <v>14934211.5</v>
      </c>
      <c r="H21" s="107">
        <v>43710286.990000002</v>
      </c>
      <c r="I21" s="107">
        <v>19741839.960000001</v>
      </c>
      <c r="J21" s="107">
        <v>104113396.30000001</v>
      </c>
    </row>
    <row r="22" spans="1:10" ht="12" customHeight="1" x14ac:dyDescent="0.2">
      <c r="A22" s="126">
        <v>15</v>
      </c>
      <c r="B22" s="129" t="s">
        <v>58</v>
      </c>
      <c r="C22" s="107">
        <v>320555060.93000001</v>
      </c>
      <c r="D22" s="107">
        <v>154019158.15000001</v>
      </c>
      <c r="E22" s="134">
        <f t="shared" si="0"/>
        <v>0.48047645138765521</v>
      </c>
      <c r="F22" s="107">
        <v>50798580.43</v>
      </c>
      <c r="G22" s="107">
        <v>17370251.329999998</v>
      </c>
      <c r="H22" s="107">
        <v>33428329.100000001</v>
      </c>
      <c r="I22" s="107">
        <v>15118181.760000002</v>
      </c>
      <c r="J22" s="107">
        <v>88102395.960000008</v>
      </c>
    </row>
    <row r="23" spans="1:10" ht="12" customHeight="1" x14ac:dyDescent="0.2">
      <c r="A23" s="126">
        <v>16</v>
      </c>
      <c r="B23" s="129" t="s">
        <v>35</v>
      </c>
      <c r="C23" s="107">
        <v>1236938328.76</v>
      </c>
      <c r="D23" s="107">
        <v>149201580.16000003</v>
      </c>
      <c r="E23" s="134">
        <f t="shared" si="0"/>
        <v>0.12062168071836768</v>
      </c>
      <c r="F23" s="107">
        <v>33220179.859999999</v>
      </c>
      <c r="G23" s="107">
        <v>9875623.3800000008</v>
      </c>
      <c r="H23" s="107">
        <v>23344556.48</v>
      </c>
      <c r="I23" s="107">
        <v>68549739.469999999</v>
      </c>
      <c r="J23" s="107">
        <v>47431660.830000013</v>
      </c>
    </row>
    <row r="24" spans="1:10" ht="12" customHeight="1" x14ac:dyDescent="0.2">
      <c r="A24" s="126">
        <v>17</v>
      </c>
      <c r="B24" s="129" t="s">
        <v>33</v>
      </c>
      <c r="C24" s="107">
        <v>474707014.99000001</v>
      </c>
      <c r="D24" s="107">
        <v>142340060.85000002</v>
      </c>
      <c r="E24" s="134">
        <f t="shared" si="0"/>
        <v>0.29984823555429974</v>
      </c>
      <c r="F24" s="107">
        <v>36726471.710000001</v>
      </c>
      <c r="G24" s="107">
        <v>21031825.699999999</v>
      </c>
      <c r="H24" s="107">
        <v>15694646.010000004</v>
      </c>
      <c r="I24" s="107">
        <v>10208808.489999998</v>
      </c>
      <c r="J24" s="107">
        <v>95404780.650000006</v>
      </c>
    </row>
    <row r="25" spans="1:10" ht="12" customHeight="1" x14ac:dyDescent="0.2">
      <c r="A25" s="126">
        <v>18</v>
      </c>
      <c r="B25" s="129" t="s">
        <v>56</v>
      </c>
      <c r="C25" s="107">
        <v>257241841.11000001</v>
      </c>
      <c r="D25" s="107">
        <v>139431665.78</v>
      </c>
      <c r="E25" s="134">
        <f t="shared" si="0"/>
        <v>0.54202560974665537</v>
      </c>
      <c r="F25" s="107">
        <v>75600180.430000007</v>
      </c>
      <c r="G25" s="107">
        <v>18001130.68</v>
      </c>
      <c r="H25" s="107">
        <v>57599049.750000007</v>
      </c>
      <c r="I25" s="107">
        <v>12500000</v>
      </c>
      <c r="J25" s="107">
        <v>51331485.349999994</v>
      </c>
    </row>
    <row r="26" spans="1:10" ht="12" customHeight="1" x14ac:dyDescent="0.2">
      <c r="A26" s="126">
        <v>19</v>
      </c>
      <c r="B26" s="129" t="s">
        <v>60</v>
      </c>
      <c r="C26" s="107">
        <v>501917985.92000002</v>
      </c>
      <c r="D26" s="107">
        <v>134388252.77000001</v>
      </c>
      <c r="E26" s="134">
        <f t="shared" si="0"/>
        <v>0.26774942628061144</v>
      </c>
      <c r="F26" s="107">
        <v>29257243.320000004</v>
      </c>
      <c r="G26" s="119">
        <v>0</v>
      </c>
      <c r="H26" s="107">
        <v>29257243.320000004</v>
      </c>
      <c r="I26" s="107">
        <v>20810418.659999996</v>
      </c>
      <c r="J26" s="107">
        <v>84320590.790000007</v>
      </c>
    </row>
    <row r="27" spans="1:10" ht="12" customHeight="1" x14ac:dyDescent="0.2">
      <c r="A27" s="126">
        <v>20</v>
      </c>
      <c r="B27" s="129" t="s">
        <v>54</v>
      </c>
      <c r="C27" s="107">
        <v>3524319355.2500005</v>
      </c>
      <c r="D27" s="107">
        <v>116476809.22999999</v>
      </c>
      <c r="E27" s="134">
        <f t="shared" si="0"/>
        <v>3.3049447989578574E-2</v>
      </c>
      <c r="F27" s="107">
        <v>8218600.9700000007</v>
      </c>
      <c r="G27" s="107">
        <v>1516534.3900000001</v>
      </c>
      <c r="H27" s="107">
        <v>6702066.580000001</v>
      </c>
      <c r="I27" s="107">
        <v>20716652.710000001</v>
      </c>
      <c r="J27" s="107">
        <v>87541555.549999997</v>
      </c>
    </row>
    <row r="28" spans="1:10" ht="12" customHeight="1" x14ac:dyDescent="0.2">
      <c r="A28" s="126">
        <v>21</v>
      </c>
      <c r="B28" s="129" t="s">
        <v>62</v>
      </c>
      <c r="C28" s="107">
        <v>232743696.25</v>
      </c>
      <c r="D28" s="107">
        <v>106587650.14000002</v>
      </c>
      <c r="E28" s="134">
        <f t="shared" si="0"/>
        <v>0.45796149093339844</v>
      </c>
      <c r="F28" s="107">
        <v>7002474.04</v>
      </c>
      <c r="G28" s="119">
        <v>0</v>
      </c>
      <c r="H28" s="107">
        <v>7002474.04</v>
      </c>
      <c r="I28" s="107">
        <v>3579006.6700000004</v>
      </c>
      <c r="J28" s="107">
        <v>96006169.430000007</v>
      </c>
    </row>
    <row r="29" spans="1:10" ht="12" customHeight="1" x14ac:dyDescent="0.2">
      <c r="A29" s="126">
        <v>22</v>
      </c>
      <c r="B29" s="129" t="s">
        <v>105</v>
      </c>
      <c r="C29" s="107">
        <v>276088592.15999997</v>
      </c>
      <c r="D29" s="107">
        <v>80447683.519999996</v>
      </c>
      <c r="E29" s="134">
        <f t="shared" si="0"/>
        <v>0.29138358412642645</v>
      </c>
      <c r="F29" s="107">
        <v>18392659.609999999</v>
      </c>
      <c r="G29" s="107">
        <v>5768359.9400000004</v>
      </c>
      <c r="H29" s="107">
        <v>12624299.67</v>
      </c>
      <c r="I29" s="107">
        <v>6705530.2600000007</v>
      </c>
      <c r="J29" s="107">
        <v>55349493.649999991</v>
      </c>
    </row>
    <row r="30" spans="1:10" ht="12" customHeight="1" x14ac:dyDescent="0.2">
      <c r="A30" s="126">
        <v>23</v>
      </c>
      <c r="B30" s="129" t="s">
        <v>52</v>
      </c>
      <c r="C30" s="107">
        <v>429249596.20000005</v>
      </c>
      <c r="D30" s="107">
        <v>64626750.670000002</v>
      </c>
      <c r="E30" s="134">
        <f t="shared" si="0"/>
        <v>0.15055751069335541</v>
      </c>
      <c r="F30" s="107">
        <v>39933469</v>
      </c>
      <c r="G30" s="107">
        <v>10000000</v>
      </c>
      <c r="H30" s="107">
        <v>29933469</v>
      </c>
      <c r="I30" s="107">
        <v>2997899.67</v>
      </c>
      <c r="J30" s="107">
        <v>21695382</v>
      </c>
    </row>
    <row r="31" spans="1:10" ht="12" customHeight="1" x14ac:dyDescent="0.2">
      <c r="A31" s="126">
        <v>24</v>
      </c>
      <c r="B31" s="129" t="s">
        <v>71</v>
      </c>
      <c r="C31" s="107">
        <v>153095566.75999999</v>
      </c>
      <c r="D31" s="107">
        <v>64516284.290000007</v>
      </c>
      <c r="E31" s="134">
        <f t="shared" si="0"/>
        <v>0.42141183873167831</v>
      </c>
      <c r="F31" s="107">
        <v>12732672.629999999</v>
      </c>
      <c r="G31" s="119">
        <v>0</v>
      </c>
      <c r="H31" s="107">
        <v>12732672.629999999</v>
      </c>
      <c r="I31" s="107">
        <v>11309991.73</v>
      </c>
      <c r="J31" s="107">
        <v>40473619.930000007</v>
      </c>
    </row>
    <row r="32" spans="1:10" ht="12" customHeight="1" x14ac:dyDescent="0.2">
      <c r="A32" s="126">
        <v>25</v>
      </c>
      <c r="B32" s="129" t="s">
        <v>43</v>
      </c>
      <c r="C32" s="107">
        <v>173907764.26000002</v>
      </c>
      <c r="D32" s="107">
        <v>60764541.920000002</v>
      </c>
      <c r="E32" s="134">
        <f t="shared" si="0"/>
        <v>0.34940672245751059</v>
      </c>
      <c r="F32" s="107">
        <v>1343531.58</v>
      </c>
      <c r="G32" s="119">
        <v>0</v>
      </c>
      <c r="H32" s="107">
        <v>1343531.58</v>
      </c>
      <c r="I32" s="107">
        <v>981528.11</v>
      </c>
      <c r="J32" s="107">
        <v>58439482.230000004</v>
      </c>
    </row>
    <row r="33" spans="1:10" ht="12" customHeight="1" x14ac:dyDescent="0.2">
      <c r="A33" s="126">
        <v>26</v>
      </c>
      <c r="B33" s="129" t="s">
        <v>64</v>
      </c>
      <c r="C33" s="107">
        <v>199333680.10000002</v>
      </c>
      <c r="D33" s="107">
        <v>59238393.810000002</v>
      </c>
      <c r="E33" s="134">
        <f t="shared" si="0"/>
        <v>0.29718206065468611</v>
      </c>
      <c r="F33" s="107">
        <v>1985382.46</v>
      </c>
      <c r="G33" s="119">
        <v>0</v>
      </c>
      <c r="H33" s="107">
        <v>1985382.46</v>
      </c>
      <c r="I33" s="107">
        <v>11202881.49</v>
      </c>
      <c r="J33" s="107">
        <v>46050129.859999999</v>
      </c>
    </row>
    <row r="34" spans="1:10" ht="12" customHeight="1" x14ac:dyDescent="0.2">
      <c r="A34" s="126">
        <v>27</v>
      </c>
      <c r="B34" s="129" t="s">
        <v>47</v>
      </c>
      <c r="C34" s="107">
        <v>110655226.06999999</v>
      </c>
      <c r="D34" s="107">
        <v>52374212.049999997</v>
      </c>
      <c r="E34" s="134">
        <f t="shared" si="0"/>
        <v>0.47330988250720585</v>
      </c>
      <c r="F34" s="107">
        <v>28526087.780000001</v>
      </c>
      <c r="G34" s="107">
        <v>14592954.460000001</v>
      </c>
      <c r="H34" s="107">
        <v>13933133.32</v>
      </c>
      <c r="I34" s="107">
        <v>522633.16</v>
      </c>
      <c r="J34" s="107">
        <v>23325491.109999999</v>
      </c>
    </row>
    <row r="35" spans="1:10" ht="12" customHeight="1" x14ac:dyDescent="0.2">
      <c r="A35" s="126">
        <v>28</v>
      </c>
      <c r="B35" s="129" t="s">
        <v>87</v>
      </c>
      <c r="C35" s="107">
        <v>73110515.440000013</v>
      </c>
      <c r="D35" s="107">
        <v>31553912.640000001</v>
      </c>
      <c r="E35" s="134">
        <f t="shared" si="0"/>
        <v>0.43159198714575492</v>
      </c>
      <c r="F35" s="107">
        <v>7776582.5099999998</v>
      </c>
      <c r="G35" s="119">
        <v>0</v>
      </c>
      <c r="H35" s="107">
        <v>7776582.5099999998</v>
      </c>
      <c r="I35" s="107">
        <v>1100000</v>
      </c>
      <c r="J35" s="107">
        <v>22677330.129999999</v>
      </c>
    </row>
    <row r="36" spans="1:10" ht="12" customHeight="1" x14ac:dyDescent="0.2">
      <c r="A36" s="126">
        <v>29</v>
      </c>
      <c r="B36" s="129" t="s">
        <v>81</v>
      </c>
      <c r="C36" s="107">
        <v>39703539.280000001</v>
      </c>
      <c r="D36" s="107">
        <v>27033981.59</v>
      </c>
      <c r="E36" s="134">
        <f t="shared" si="0"/>
        <v>0.68089601280503276</v>
      </c>
      <c r="F36" s="107">
        <v>27033981.59</v>
      </c>
      <c r="G36" s="107">
        <v>4760043.7</v>
      </c>
      <c r="H36" s="107">
        <v>22273937.890000001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62565596.399999999</v>
      </c>
      <c r="D37" s="107">
        <v>24347520.52</v>
      </c>
      <c r="E37" s="134">
        <f t="shared" si="0"/>
        <v>0.38915189690415863</v>
      </c>
      <c r="F37" s="107">
        <v>9455982.7000000011</v>
      </c>
      <c r="G37" s="107">
        <v>0</v>
      </c>
      <c r="H37" s="107">
        <v>9455982.7000000011</v>
      </c>
      <c r="I37" s="107">
        <v>4460577.68</v>
      </c>
      <c r="J37" s="107">
        <v>10430960.139999999</v>
      </c>
    </row>
    <row r="38" spans="1:10" ht="12" customHeight="1" x14ac:dyDescent="0.2">
      <c r="A38" s="126">
        <v>31</v>
      </c>
      <c r="B38" s="129" t="s">
        <v>79</v>
      </c>
      <c r="C38" s="107">
        <v>138909628.16</v>
      </c>
      <c r="D38" s="107">
        <v>22425061.990000002</v>
      </c>
      <c r="E38" s="134">
        <f t="shared" si="0"/>
        <v>0.16143634020940714</v>
      </c>
      <c r="F38" s="107">
        <v>7427403.8599999994</v>
      </c>
      <c r="G38" s="107">
        <v>2450027.98</v>
      </c>
      <c r="H38" s="107">
        <v>4977375.879999999</v>
      </c>
      <c r="I38" s="107">
        <v>5506161.3000000017</v>
      </c>
      <c r="J38" s="107">
        <v>9491496.8300000001</v>
      </c>
    </row>
    <row r="39" spans="1:10" ht="12" customHeight="1" x14ac:dyDescent="0.2">
      <c r="A39" s="126">
        <v>32</v>
      </c>
      <c r="B39" s="129" t="s">
        <v>110</v>
      </c>
      <c r="C39" s="107">
        <v>45149889.710000001</v>
      </c>
      <c r="D39" s="107">
        <v>22221874.160000004</v>
      </c>
      <c r="E39" s="134">
        <f t="shared" si="0"/>
        <v>0.49218003194984999</v>
      </c>
      <c r="F39" s="107">
        <v>12212497.330000002</v>
      </c>
      <c r="G39" s="107">
        <v>2664071.7800000003</v>
      </c>
      <c r="H39" s="107">
        <v>9548425.5500000007</v>
      </c>
      <c r="I39" s="107">
        <v>2133883.2800000003</v>
      </c>
      <c r="J39" s="107">
        <v>7875493.5499999998</v>
      </c>
    </row>
    <row r="40" spans="1:10" ht="12" customHeight="1" x14ac:dyDescent="0.2">
      <c r="A40" s="126">
        <v>33</v>
      </c>
      <c r="B40" s="129" t="s">
        <v>75</v>
      </c>
      <c r="C40" s="107">
        <v>346369211.05000007</v>
      </c>
      <c r="D40" s="107">
        <v>20962114.189999998</v>
      </c>
      <c r="E40" s="134">
        <f t="shared" si="0"/>
        <v>6.0519565600113387E-2</v>
      </c>
      <c r="F40" s="107">
        <v>539410.85</v>
      </c>
      <c r="G40" s="119">
        <v>0</v>
      </c>
      <c r="H40" s="107">
        <v>539410.85</v>
      </c>
      <c r="I40" s="107">
        <v>159697.70000000001</v>
      </c>
      <c r="J40" s="107">
        <v>20263005.639999997</v>
      </c>
    </row>
    <row r="41" spans="1:10" ht="12" customHeight="1" x14ac:dyDescent="0.2">
      <c r="A41" s="126">
        <v>34</v>
      </c>
      <c r="B41" s="129" t="s">
        <v>69</v>
      </c>
      <c r="C41" s="107">
        <v>50266291.25</v>
      </c>
      <c r="D41" s="107">
        <v>6538594.2800000003</v>
      </c>
      <c r="E41" s="134">
        <f t="shared" si="0"/>
        <v>0.13007910703975004</v>
      </c>
      <c r="F41" s="107">
        <v>6538594.2800000003</v>
      </c>
      <c r="G41" s="107">
        <v>5023732.49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7942646.9799999995</v>
      </c>
      <c r="D42" s="109">
        <v>4353560.49</v>
      </c>
      <c r="E42" s="134">
        <f t="shared" si="0"/>
        <v>0.54812463665607869</v>
      </c>
      <c r="F42" s="120">
        <v>0</v>
      </c>
      <c r="G42" s="120">
        <v>0</v>
      </c>
      <c r="H42" s="120">
        <v>0</v>
      </c>
      <c r="I42" s="108">
        <v>1286799.3999999999</v>
      </c>
      <c r="J42" s="108">
        <v>3066761.09</v>
      </c>
    </row>
    <row r="43" spans="1:10" ht="12" customHeight="1" x14ac:dyDescent="0.2">
      <c r="A43" s="126">
        <v>36</v>
      </c>
      <c r="B43" s="129" t="s">
        <v>83</v>
      </c>
      <c r="C43" s="107">
        <v>93567207.200000003</v>
      </c>
      <c r="D43" s="107">
        <v>3404989.75</v>
      </c>
      <c r="E43" s="134">
        <f t="shared" si="0"/>
        <v>3.6390845167814302E-2</v>
      </c>
      <c r="F43" s="107">
        <v>662575.25</v>
      </c>
      <c r="G43" s="107">
        <v>0</v>
      </c>
      <c r="H43" s="107">
        <v>662575.25</v>
      </c>
      <c r="I43" s="107">
        <v>895475.7</v>
      </c>
      <c r="J43" s="107">
        <v>1846938.7999999998</v>
      </c>
    </row>
    <row r="44" spans="1:10" ht="12" customHeight="1" x14ac:dyDescent="0.2">
      <c r="A44" s="126">
        <v>37</v>
      </c>
      <c r="B44" s="129" t="s">
        <v>93</v>
      </c>
      <c r="C44" s="107">
        <v>5394058.2300000004</v>
      </c>
      <c r="D44" s="107">
        <v>2143750</v>
      </c>
      <c r="E44" s="134">
        <f t="shared" si="0"/>
        <v>0.39742804185486141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108321.1</v>
      </c>
      <c r="D45" s="107">
        <v>104774.54000000001</v>
      </c>
      <c r="E45" s="134">
        <f t="shared" si="0"/>
        <v>0.96725882584279521</v>
      </c>
      <c r="F45" s="119">
        <v>0</v>
      </c>
      <c r="G45" s="119">
        <v>0</v>
      </c>
      <c r="H45" s="119">
        <v>0</v>
      </c>
      <c r="I45" s="107">
        <v>540.91</v>
      </c>
      <c r="J45" s="107">
        <v>104233.63</v>
      </c>
    </row>
    <row r="46" spans="1:10" ht="12" customHeight="1" x14ac:dyDescent="0.2">
      <c r="A46" s="126">
        <v>39</v>
      </c>
      <c r="B46" s="130" t="s">
        <v>85</v>
      </c>
      <c r="C46" s="108">
        <v>7110.47</v>
      </c>
      <c r="D46" s="108">
        <v>1079.45</v>
      </c>
      <c r="E46" s="134">
        <f t="shared" si="0"/>
        <v>0.15181134299139157</v>
      </c>
      <c r="F46" s="120">
        <v>0</v>
      </c>
      <c r="G46" s="120">
        <v>0</v>
      </c>
      <c r="H46" s="120">
        <v>0</v>
      </c>
      <c r="I46" s="120">
        <v>0</v>
      </c>
      <c r="J46" s="108">
        <v>1079.45</v>
      </c>
    </row>
    <row r="47" spans="1:10" x14ac:dyDescent="0.2">
      <c r="A47" s="126">
        <v>40</v>
      </c>
      <c r="B47" s="130" t="s">
        <v>98</v>
      </c>
      <c r="C47" s="108">
        <v>18286155.149999999</v>
      </c>
      <c r="D47" s="130">
        <v>0</v>
      </c>
      <c r="E47" s="134">
        <f t="shared" si="0"/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</row>
    <row r="48" spans="1:10" x14ac:dyDescent="0.2">
      <c r="A48" s="126">
        <v>41</v>
      </c>
      <c r="B48" s="130" t="s">
        <v>100</v>
      </c>
      <c r="C48" s="108">
        <v>450074853.80999994</v>
      </c>
      <c r="D48" s="130">
        <v>0</v>
      </c>
      <c r="E48" s="134">
        <f t="shared" si="0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</row>
    <row r="49" spans="1:10" x14ac:dyDescent="0.2">
      <c r="A49" s="126">
        <v>42</v>
      </c>
      <c r="B49" s="130" t="s">
        <v>77</v>
      </c>
      <c r="C49" s="108">
        <v>128996000</v>
      </c>
      <c r="D49" s="130">
        <v>0</v>
      </c>
      <c r="E49" s="134">
        <f t="shared" si="0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</row>
    <row r="50" spans="1:10" x14ac:dyDescent="0.2">
      <c r="A50" s="130"/>
      <c r="B50" s="133" t="s">
        <v>178</v>
      </c>
      <c r="C50" s="121">
        <v>55392771718.650009</v>
      </c>
      <c r="D50" s="121">
        <v>10965207988.100002</v>
      </c>
      <c r="E50" s="136">
        <f t="shared" si="0"/>
        <v>0.19795376992135894</v>
      </c>
      <c r="F50" s="121">
        <v>3430616230.0500007</v>
      </c>
      <c r="G50" s="121">
        <v>1191411403.8500004</v>
      </c>
      <c r="H50" s="121">
        <v>2239204826.2000003</v>
      </c>
      <c r="I50" s="121">
        <v>1913746451.8000004</v>
      </c>
      <c r="J50" s="121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139" t="s">
        <v>112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42" t="s">
        <v>1</v>
      </c>
      <c r="B7" s="14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44" t="s">
        <v>101</v>
      </c>
      <c r="B55" s="145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146" t="s">
        <v>102</v>
      </c>
      <c r="B56" s="141"/>
      <c r="C56" s="141"/>
      <c r="D56" s="141"/>
      <c r="E56" s="141"/>
      <c r="F56" s="141"/>
      <c r="G56" s="141"/>
      <c r="H56" s="141"/>
      <c r="I56" s="141"/>
      <c r="J56" s="14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FCBD-811D-494D-BCCF-CD47E80832B3}">
  <dimension ref="A1:J5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7" sqref="H37"/>
    </sheetView>
  </sheetViews>
  <sheetFormatPr baseColWidth="10" defaultColWidth="11.44140625" defaultRowHeight="14.4" x14ac:dyDescent="0.2"/>
  <cols>
    <col min="1" max="1" width="3.44140625" style="138" customWidth="1"/>
    <col min="2" max="2" width="35.88671875" style="138" customWidth="1"/>
    <col min="3" max="3" width="14.5546875" style="138" customWidth="1"/>
    <col min="4" max="4" width="24.88671875" style="138" customWidth="1"/>
    <col min="5" max="5" width="14.5546875" style="138" customWidth="1"/>
    <col min="6" max="6" width="16.77734375" style="138" bestFit="1" customWidth="1"/>
    <col min="7" max="10" width="14.5546875" style="138" customWidth="1"/>
    <col min="11" max="11" width="34.5546875" style="138" customWidth="1"/>
    <col min="12" max="16384" width="11.44140625" style="138"/>
  </cols>
  <sheetData>
    <row r="1" spans="1:10" ht="12" customHeight="1" x14ac:dyDescent="0.2">
      <c r="A1" s="150" t="s">
        <v>222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2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2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</row>
    <row r="4" spans="1:10" ht="12" customHeight="1" x14ac:dyDescent="0.2">
      <c r="A4" s="151"/>
      <c r="B4" s="151"/>
      <c r="C4" s="151"/>
      <c r="D4" s="151"/>
      <c r="E4" s="151"/>
      <c r="F4" s="151"/>
      <c r="G4" s="151"/>
      <c r="H4" s="151"/>
      <c r="I4" s="151"/>
      <c r="J4" s="151"/>
    </row>
    <row r="5" spans="1:10" ht="12" customHeight="1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2" customHeight="1" x14ac:dyDescent="0.2">
      <c r="A6" s="152" t="s">
        <v>0</v>
      </c>
      <c r="B6" s="152"/>
      <c r="C6" s="152"/>
      <c r="D6" s="152"/>
      <c r="E6" s="152"/>
      <c r="F6" s="152"/>
      <c r="G6" s="152"/>
      <c r="H6" s="152"/>
      <c r="I6" s="152"/>
      <c r="J6" s="15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181</v>
      </c>
      <c r="C8" s="108">
        <v>9953188121.8399982</v>
      </c>
      <c r="D8" s="107">
        <v>1737266769.5899997</v>
      </c>
      <c r="E8" s="158">
        <v>0.17454374903031969</v>
      </c>
      <c r="F8" s="107">
        <v>438605681.02999997</v>
      </c>
      <c r="G8" s="108">
        <v>155555462.65000004</v>
      </c>
      <c r="H8" s="108">
        <v>283050218.37999994</v>
      </c>
      <c r="I8" s="108">
        <v>387591359.86999995</v>
      </c>
      <c r="J8" s="108">
        <v>911069728.68999994</v>
      </c>
    </row>
    <row r="9" spans="1:10" ht="12" customHeight="1" x14ac:dyDescent="0.2">
      <c r="A9" s="126">
        <v>2</v>
      </c>
      <c r="B9" s="129" t="s">
        <v>197</v>
      </c>
      <c r="C9" s="107">
        <v>7550447013.79</v>
      </c>
      <c r="D9" s="107">
        <v>1575677303.99</v>
      </c>
      <c r="E9" s="158">
        <v>0.20868662492594298</v>
      </c>
      <c r="F9" s="107">
        <v>805636571.15999997</v>
      </c>
      <c r="G9" s="107">
        <v>326190641.75</v>
      </c>
      <c r="H9" s="107">
        <v>479445929.40999997</v>
      </c>
      <c r="I9" s="107">
        <v>285892693.81999999</v>
      </c>
      <c r="J9" s="107">
        <v>484148039.00999999</v>
      </c>
    </row>
    <row r="10" spans="1:10" ht="12" customHeight="1" x14ac:dyDescent="0.2">
      <c r="A10" s="126">
        <v>3</v>
      </c>
      <c r="B10" s="129" t="s">
        <v>194</v>
      </c>
      <c r="C10" s="107">
        <v>5694941389.2600002</v>
      </c>
      <c r="D10" s="107">
        <v>1079024994.3499999</v>
      </c>
      <c r="E10" s="158">
        <v>0.18947078127703229</v>
      </c>
      <c r="F10" s="107">
        <v>110228867.45999999</v>
      </c>
      <c r="G10" s="107">
        <v>38017670.719999999</v>
      </c>
      <c r="H10" s="107">
        <v>72211196.739999995</v>
      </c>
      <c r="I10" s="107">
        <v>258108527.86000004</v>
      </c>
      <c r="J10" s="107">
        <v>710687599.02999997</v>
      </c>
    </row>
    <row r="11" spans="1:10" ht="12" customHeight="1" x14ac:dyDescent="0.2">
      <c r="A11" s="126">
        <v>4</v>
      </c>
      <c r="B11" s="130" t="s">
        <v>220</v>
      </c>
      <c r="C11" s="108">
        <v>3272100917.25</v>
      </c>
      <c r="D11" s="107">
        <v>761449840.41000009</v>
      </c>
      <c r="E11" s="158">
        <v>0.2327097664976519</v>
      </c>
      <c r="F11" s="107">
        <v>241610773.15000004</v>
      </c>
      <c r="G11" s="108">
        <v>83850658.920000002</v>
      </c>
      <c r="H11" s="108">
        <v>157760114.23000002</v>
      </c>
      <c r="I11" s="108">
        <v>181356948.16999999</v>
      </c>
      <c r="J11" s="108">
        <v>338482119.08999997</v>
      </c>
    </row>
    <row r="12" spans="1:10" ht="12" customHeight="1" x14ac:dyDescent="0.2">
      <c r="A12" s="126">
        <v>5</v>
      </c>
      <c r="B12" s="129" t="s">
        <v>187</v>
      </c>
      <c r="C12" s="107">
        <v>2893125991.54</v>
      </c>
      <c r="D12" s="107">
        <v>676641636.48000002</v>
      </c>
      <c r="E12" s="158">
        <v>0.23387907697715793</v>
      </c>
      <c r="F12" s="107">
        <v>88155135.75</v>
      </c>
      <c r="G12" s="107">
        <v>31067639.32</v>
      </c>
      <c r="H12" s="107">
        <v>57087496.43</v>
      </c>
      <c r="I12" s="107">
        <v>25256239.460000001</v>
      </c>
      <c r="J12" s="107">
        <v>563230261.26999998</v>
      </c>
    </row>
    <row r="13" spans="1:10" ht="12" customHeight="1" x14ac:dyDescent="0.2">
      <c r="A13" s="126">
        <v>6</v>
      </c>
      <c r="B13" s="129" t="s">
        <v>195</v>
      </c>
      <c r="C13" s="107">
        <v>3937637158.2399998</v>
      </c>
      <c r="D13" s="107">
        <v>672999074.89999986</v>
      </c>
      <c r="E13" s="158">
        <v>0.17091444636834169</v>
      </c>
      <c r="F13" s="107">
        <v>173097571.50999999</v>
      </c>
      <c r="G13" s="107">
        <v>60684114.909999996</v>
      </c>
      <c r="H13" s="107">
        <v>112413456.59999999</v>
      </c>
      <c r="I13" s="107">
        <v>156079225.70999995</v>
      </c>
      <c r="J13" s="107">
        <v>343822277.67999995</v>
      </c>
    </row>
    <row r="14" spans="1:10" ht="12" customHeight="1" x14ac:dyDescent="0.2">
      <c r="A14" s="126">
        <v>7</v>
      </c>
      <c r="B14" s="129" t="s">
        <v>188</v>
      </c>
      <c r="C14" s="107">
        <v>1888042318.0300002</v>
      </c>
      <c r="D14" s="107">
        <v>554861671.44999993</v>
      </c>
      <c r="E14" s="158">
        <v>0.29388201003298881</v>
      </c>
      <c r="F14" s="107">
        <v>192177564.15999994</v>
      </c>
      <c r="G14" s="107">
        <v>94801266.919999957</v>
      </c>
      <c r="H14" s="107">
        <v>97376297.23999998</v>
      </c>
      <c r="I14" s="107">
        <v>48835761.93999999</v>
      </c>
      <c r="J14" s="107">
        <v>313848345.35000002</v>
      </c>
    </row>
    <row r="15" spans="1:10" ht="12" customHeight="1" x14ac:dyDescent="0.2">
      <c r="A15" s="126">
        <v>8</v>
      </c>
      <c r="B15" s="129" t="s">
        <v>204</v>
      </c>
      <c r="C15" s="107">
        <v>916894056.81000006</v>
      </c>
      <c r="D15" s="107">
        <v>491500054.20000005</v>
      </c>
      <c r="E15" s="158">
        <v>0.53604890395952176</v>
      </c>
      <c r="F15" s="107">
        <v>95774610.549999997</v>
      </c>
      <c r="G15" s="107">
        <v>37633906.509999998</v>
      </c>
      <c r="H15" s="107">
        <v>58140704.039999999</v>
      </c>
      <c r="I15" s="107">
        <v>78590276.050000012</v>
      </c>
      <c r="J15" s="107">
        <v>317135167.60000002</v>
      </c>
    </row>
    <row r="16" spans="1:10" ht="12" customHeight="1" x14ac:dyDescent="0.2">
      <c r="A16" s="126">
        <v>9</v>
      </c>
      <c r="B16" s="129" t="s">
        <v>202</v>
      </c>
      <c r="C16" s="107">
        <v>2277067115.9899998</v>
      </c>
      <c r="D16" s="107">
        <v>425067789.63</v>
      </c>
      <c r="E16" s="158">
        <v>0.18667336884586883</v>
      </c>
      <c r="F16" s="107">
        <v>281163724.96999997</v>
      </c>
      <c r="G16" s="107">
        <v>32780228.370000001</v>
      </c>
      <c r="H16" s="107">
        <v>248383496.59999999</v>
      </c>
      <c r="I16" s="107">
        <v>62627727.090000018</v>
      </c>
      <c r="J16" s="107">
        <v>81276337.569999993</v>
      </c>
    </row>
    <row r="17" spans="1:10" ht="12" customHeight="1" x14ac:dyDescent="0.2">
      <c r="A17" s="126">
        <v>10</v>
      </c>
      <c r="B17" s="129" t="s">
        <v>179</v>
      </c>
      <c r="C17" s="107">
        <v>5136726238.0599995</v>
      </c>
      <c r="D17" s="107">
        <v>379541339.67000008</v>
      </c>
      <c r="E17" s="158">
        <v>7.3887788073623797E-2</v>
      </c>
      <c r="F17" s="107">
        <v>12163510.480000004</v>
      </c>
      <c r="G17" s="107">
        <v>1049879.6200000001</v>
      </c>
      <c r="H17" s="107">
        <v>11113630.860000003</v>
      </c>
      <c r="I17" s="107">
        <v>19667530.740000006</v>
      </c>
      <c r="J17" s="107">
        <v>347710298.45000005</v>
      </c>
    </row>
    <row r="18" spans="1:10" ht="12" customHeight="1" x14ac:dyDescent="0.2">
      <c r="A18" s="126">
        <v>11</v>
      </c>
      <c r="B18" s="129" t="s">
        <v>192</v>
      </c>
      <c r="C18" s="107">
        <v>743076775.7299999</v>
      </c>
      <c r="D18" s="107">
        <v>313280099.08999991</v>
      </c>
      <c r="E18" s="158">
        <v>0.42159856063625861</v>
      </c>
      <c r="F18" s="107">
        <v>67272576.550000012</v>
      </c>
      <c r="G18" s="107">
        <v>50833098.600000001</v>
      </c>
      <c r="H18" s="107">
        <v>16439477.950000003</v>
      </c>
      <c r="I18" s="107">
        <v>77886065.869999975</v>
      </c>
      <c r="J18" s="107">
        <v>168121456.66999996</v>
      </c>
    </row>
    <row r="19" spans="1:10" ht="12" customHeight="1" x14ac:dyDescent="0.2">
      <c r="A19" s="126">
        <v>12</v>
      </c>
      <c r="B19" s="129" t="s">
        <v>205</v>
      </c>
      <c r="C19" s="107">
        <v>592328729.17999995</v>
      </c>
      <c r="D19" s="107">
        <v>306018710.75999999</v>
      </c>
      <c r="E19" s="158">
        <v>0.51663661694012719</v>
      </c>
      <c r="F19" s="107">
        <v>149277919.56999999</v>
      </c>
      <c r="G19" s="107">
        <v>54937815.950000003</v>
      </c>
      <c r="H19" s="107">
        <v>94340103.620000005</v>
      </c>
      <c r="I19" s="107">
        <v>37386518.890000001</v>
      </c>
      <c r="J19" s="107">
        <v>119354272.29999998</v>
      </c>
    </row>
    <row r="20" spans="1:10" ht="12" customHeight="1" x14ac:dyDescent="0.2">
      <c r="A20" s="126">
        <v>13</v>
      </c>
      <c r="B20" s="129" t="s">
        <v>182</v>
      </c>
      <c r="C20" s="107">
        <v>485901950.45000005</v>
      </c>
      <c r="D20" s="107">
        <v>200840251.47</v>
      </c>
      <c r="E20" s="158">
        <v>0.41333493574989616</v>
      </c>
      <c r="F20" s="107">
        <v>165789307.50999999</v>
      </c>
      <c r="G20" s="107">
        <v>0</v>
      </c>
      <c r="H20" s="107">
        <v>165789307.50999999</v>
      </c>
      <c r="I20" s="107">
        <v>12422097.470000001</v>
      </c>
      <c r="J20" s="107">
        <v>22628846.489999998</v>
      </c>
    </row>
    <row r="21" spans="1:10" ht="12" customHeight="1" x14ac:dyDescent="0.2">
      <c r="A21" s="126">
        <v>14</v>
      </c>
      <c r="B21" s="129" t="s">
        <v>206</v>
      </c>
      <c r="C21" s="107">
        <v>344896380.60000002</v>
      </c>
      <c r="D21" s="107">
        <v>175264206.62</v>
      </c>
      <c r="E21" s="158">
        <v>0.50816481841618955</v>
      </c>
      <c r="F21" s="107">
        <v>53294564.530000001</v>
      </c>
      <c r="G21" s="107">
        <v>13776039.919999998</v>
      </c>
      <c r="H21" s="107">
        <v>39518524.609999999</v>
      </c>
      <c r="I21" s="107">
        <v>17620128.189999998</v>
      </c>
      <c r="J21" s="107">
        <v>104349513.90000001</v>
      </c>
    </row>
    <row r="22" spans="1:10" ht="12" customHeight="1" x14ac:dyDescent="0.2">
      <c r="A22" s="126">
        <v>15</v>
      </c>
      <c r="B22" s="129" t="s">
        <v>211</v>
      </c>
      <c r="C22" s="107">
        <v>324107929.35000002</v>
      </c>
      <c r="D22" s="107">
        <v>160087083.52000001</v>
      </c>
      <c r="E22" s="158">
        <v>0.49393140069437796</v>
      </c>
      <c r="F22" s="107">
        <v>51413596.969999999</v>
      </c>
      <c r="G22" s="107">
        <v>16357587.629999999</v>
      </c>
      <c r="H22" s="107">
        <v>35056009.340000004</v>
      </c>
      <c r="I22" s="107">
        <v>14368362.680000002</v>
      </c>
      <c r="J22" s="107">
        <v>94305123.870000005</v>
      </c>
    </row>
    <row r="23" spans="1:10" ht="12" customHeight="1" x14ac:dyDescent="0.2">
      <c r="A23" s="126">
        <v>16</v>
      </c>
      <c r="B23" s="129" t="s">
        <v>190</v>
      </c>
      <c r="C23" s="107">
        <v>466477265.97999996</v>
      </c>
      <c r="D23" s="107">
        <v>143376314.28999999</v>
      </c>
      <c r="E23" s="158">
        <v>0.30735970377631905</v>
      </c>
      <c r="F23" s="107">
        <v>37247913.859999999</v>
      </c>
      <c r="G23" s="107">
        <v>20184332.09</v>
      </c>
      <c r="H23" s="107">
        <v>17063581.77</v>
      </c>
      <c r="I23" s="107">
        <v>9441130.1799999997</v>
      </c>
      <c r="J23" s="107">
        <v>96687270.25</v>
      </c>
    </row>
    <row r="24" spans="1:10" ht="12" customHeight="1" x14ac:dyDescent="0.2">
      <c r="A24" s="126">
        <v>17</v>
      </c>
      <c r="B24" s="129" t="s">
        <v>193</v>
      </c>
      <c r="C24" s="107">
        <v>1224905401.6299999</v>
      </c>
      <c r="D24" s="107">
        <v>136609350.07999998</v>
      </c>
      <c r="E24" s="158">
        <v>0.11152644922474167</v>
      </c>
      <c r="F24" s="107">
        <v>28259182.299999997</v>
      </c>
      <c r="G24" s="107">
        <v>5171886.6399999997</v>
      </c>
      <c r="H24" s="107">
        <v>23087295.659999996</v>
      </c>
      <c r="I24" s="107">
        <v>59525094.740000002</v>
      </c>
      <c r="J24" s="107">
        <v>48825073.039999999</v>
      </c>
    </row>
    <row r="25" spans="1:10" ht="12" customHeight="1" x14ac:dyDescent="0.2">
      <c r="A25" s="126">
        <v>18</v>
      </c>
      <c r="B25" s="129" t="s">
        <v>180</v>
      </c>
      <c r="C25" s="107">
        <v>3562749572.4099998</v>
      </c>
      <c r="D25" s="107">
        <v>124462352.31</v>
      </c>
      <c r="E25" s="158">
        <v>3.4934353307860537E-2</v>
      </c>
      <c r="F25" s="107">
        <v>8268317.7799999993</v>
      </c>
      <c r="G25" s="107">
        <v>1523834.3900000001</v>
      </c>
      <c r="H25" s="107">
        <v>6744483.3899999987</v>
      </c>
      <c r="I25" s="107">
        <v>22488745.329999998</v>
      </c>
      <c r="J25" s="107">
        <v>93705289.200000003</v>
      </c>
    </row>
    <row r="26" spans="1:10" ht="12" customHeight="1" x14ac:dyDescent="0.2">
      <c r="A26" s="126">
        <v>19</v>
      </c>
      <c r="B26" s="129" t="s">
        <v>198</v>
      </c>
      <c r="C26" s="107">
        <v>488313161.71999997</v>
      </c>
      <c r="D26" s="107">
        <v>122887849.31</v>
      </c>
      <c r="E26" s="158">
        <v>0.25165786823592562</v>
      </c>
      <c r="F26" s="107">
        <v>28794901.200000003</v>
      </c>
      <c r="G26" s="119">
        <v>0</v>
      </c>
      <c r="H26" s="107">
        <v>28794901.200000003</v>
      </c>
      <c r="I26" s="107">
        <v>20057462.669999998</v>
      </c>
      <c r="J26" s="107">
        <v>74035485.439999998</v>
      </c>
    </row>
    <row r="27" spans="1:10" ht="12" customHeight="1" x14ac:dyDescent="0.2">
      <c r="A27" s="126">
        <v>20</v>
      </c>
      <c r="B27" s="129" t="s">
        <v>183</v>
      </c>
      <c r="C27" s="107">
        <v>274800276.40999997</v>
      </c>
      <c r="D27" s="107">
        <v>122215525.78999999</v>
      </c>
      <c r="E27" s="158">
        <v>0.44474309628297221</v>
      </c>
      <c r="F27" s="107">
        <v>64962272.760000005</v>
      </c>
      <c r="G27" s="107">
        <v>13242298.309999999</v>
      </c>
      <c r="H27" s="107">
        <v>51719974.450000003</v>
      </c>
      <c r="I27" s="107">
        <v>11535000</v>
      </c>
      <c r="J27" s="107">
        <v>45718253.029999994</v>
      </c>
    </row>
    <row r="28" spans="1:10" ht="12" customHeight="1" x14ac:dyDescent="0.2">
      <c r="A28" s="126">
        <v>21</v>
      </c>
      <c r="B28" s="129" t="s">
        <v>208</v>
      </c>
      <c r="C28" s="107">
        <v>234861571.5</v>
      </c>
      <c r="D28" s="107">
        <v>103342660.26000001</v>
      </c>
      <c r="E28" s="158">
        <v>0.44001519533390332</v>
      </c>
      <c r="F28" s="107">
        <v>5986941.5900000008</v>
      </c>
      <c r="G28" s="119">
        <v>0</v>
      </c>
      <c r="H28" s="107">
        <v>5986941.5900000008</v>
      </c>
      <c r="I28" s="107">
        <v>2713124.0599999996</v>
      </c>
      <c r="J28" s="107">
        <v>94642594.609999999</v>
      </c>
    </row>
    <row r="29" spans="1:10" ht="12" customHeight="1" x14ac:dyDescent="0.2">
      <c r="A29" s="126">
        <v>22</v>
      </c>
      <c r="B29" s="130" t="s">
        <v>218</v>
      </c>
      <c r="C29" s="108">
        <v>276540341.43000001</v>
      </c>
      <c r="D29" s="107">
        <v>82960699.390000001</v>
      </c>
      <c r="E29" s="158">
        <v>0.29999492645813358</v>
      </c>
      <c r="F29" s="107">
        <v>18463197.109999999</v>
      </c>
      <c r="G29" s="108">
        <v>5767106.2899999991</v>
      </c>
      <c r="H29" s="108">
        <v>12696090.82</v>
      </c>
      <c r="I29" s="108">
        <v>6864150.6000000015</v>
      </c>
      <c r="J29" s="108">
        <v>57633351.68</v>
      </c>
    </row>
    <row r="30" spans="1:10" ht="12" customHeight="1" x14ac:dyDescent="0.2">
      <c r="A30" s="126">
        <v>23</v>
      </c>
      <c r="B30" s="129" t="s">
        <v>185</v>
      </c>
      <c r="C30" s="107">
        <v>191616594.43000004</v>
      </c>
      <c r="D30" s="107">
        <v>73897099.590000004</v>
      </c>
      <c r="E30" s="158">
        <v>0.38565083472974232</v>
      </c>
      <c r="F30" s="107">
        <v>764728.85999999987</v>
      </c>
      <c r="G30" s="119">
        <v>0</v>
      </c>
      <c r="H30" s="107">
        <v>764728.85999999987</v>
      </c>
      <c r="I30" s="107">
        <v>222927.9</v>
      </c>
      <c r="J30" s="107">
        <v>72909442.829999998</v>
      </c>
    </row>
    <row r="31" spans="1:10" ht="12" customHeight="1" x14ac:dyDescent="0.2">
      <c r="A31" s="126">
        <v>24</v>
      </c>
      <c r="B31" s="129" t="s">
        <v>184</v>
      </c>
      <c r="C31" s="107">
        <v>429687887.25999999</v>
      </c>
      <c r="D31" s="107">
        <v>67536245.409999996</v>
      </c>
      <c r="E31" s="158">
        <v>0.15717512038949905</v>
      </c>
      <c r="F31" s="107">
        <v>36531399</v>
      </c>
      <c r="G31" s="107">
        <v>10000000</v>
      </c>
      <c r="H31" s="107">
        <v>26531399</v>
      </c>
      <c r="I31" s="107">
        <v>4504702.41</v>
      </c>
      <c r="J31" s="107">
        <v>26500144</v>
      </c>
    </row>
    <row r="32" spans="1:10" ht="12" customHeight="1" x14ac:dyDescent="0.2">
      <c r="A32" s="126">
        <v>25</v>
      </c>
      <c r="B32" s="129" t="s">
        <v>201</v>
      </c>
      <c r="C32" s="107">
        <v>204328869.59000003</v>
      </c>
      <c r="D32" s="107">
        <v>60980910.010000005</v>
      </c>
      <c r="E32" s="158">
        <v>0.29844490468900653</v>
      </c>
      <c r="F32" s="107">
        <v>1952898.67</v>
      </c>
      <c r="G32" s="119">
        <v>0</v>
      </c>
      <c r="H32" s="107">
        <v>1952898.67</v>
      </c>
      <c r="I32" s="107">
        <v>12287103.92</v>
      </c>
      <c r="J32" s="107">
        <v>46740907.420000002</v>
      </c>
    </row>
    <row r="33" spans="1:10" ht="12" customHeight="1" x14ac:dyDescent="0.2">
      <c r="A33" s="126">
        <v>26</v>
      </c>
      <c r="B33" s="129" t="s">
        <v>216</v>
      </c>
      <c r="C33" s="107">
        <v>143946322</v>
      </c>
      <c r="D33" s="107">
        <v>54347850.380000003</v>
      </c>
      <c r="E33" s="158">
        <v>0.37755636701853351</v>
      </c>
      <c r="F33" s="107">
        <v>9858995.5899999999</v>
      </c>
      <c r="G33" s="119">
        <v>0</v>
      </c>
      <c r="H33" s="107">
        <v>9858995.5899999999</v>
      </c>
      <c r="I33" s="107">
        <v>10675064.16</v>
      </c>
      <c r="J33" s="107">
        <v>33813790.630000003</v>
      </c>
    </row>
    <row r="34" spans="1:10" ht="12" customHeight="1" x14ac:dyDescent="0.2">
      <c r="A34" s="126">
        <v>27</v>
      </c>
      <c r="B34" s="129" t="s">
        <v>189</v>
      </c>
      <c r="C34" s="107">
        <v>113181070.54000002</v>
      </c>
      <c r="D34" s="107">
        <v>52208263.120000005</v>
      </c>
      <c r="E34" s="158">
        <v>0.46128087383259697</v>
      </c>
      <c r="F34" s="107">
        <v>28267945.57</v>
      </c>
      <c r="G34" s="107">
        <v>14464084.689999999</v>
      </c>
      <c r="H34" s="107">
        <v>13803860.879999999</v>
      </c>
      <c r="I34" s="107">
        <v>667148.53</v>
      </c>
      <c r="J34" s="107">
        <v>23273169.02</v>
      </c>
    </row>
    <row r="35" spans="1:10" ht="12" customHeight="1" x14ac:dyDescent="0.2">
      <c r="A35" s="126">
        <v>28</v>
      </c>
      <c r="B35" s="129" t="s">
        <v>196</v>
      </c>
      <c r="C35" s="107">
        <v>72873644.170000002</v>
      </c>
      <c r="D35" s="107">
        <v>31630441.379999999</v>
      </c>
      <c r="E35" s="158">
        <v>0.43404500680948993</v>
      </c>
      <c r="F35" s="107">
        <v>7702610.3599999994</v>
      </c>
      <c r="G35" s="119">
        <v>0</v>
      </c>
      <c r="H35" s="107">
        <v>7702610.3599999994</v>
      </c>
      <c r="I35" s="107">
        <v>1100000</v>
      </c>
      <c r="J35" s="107">
        <v>22827831.02</v>
      </c>
    </row>
    <row r="36" spans="1:10" ht="12" customHeight="1" x14ac:dyDescent="0.2">
      <c r="A36" s="126">
        <v>29</v>
      </c>
      <c r="B36" s="129" t="s">
        <v>209</v>
      </c>
      <c r="C36" s="107">
        <v>160291523.32999998</v>
      </c>
      <c r="D36" s="107">
        <v>27139940.299999997</v>
      </c>
      <c r="E36" s="158">
        <v>0.16931612936340792</v>
      </c>
      <c r="F36" s="107">
        <v>7626276.8899999997</v>
      </c>
      <c r="G36" s="107">
        <v>2912780.5699999994</v>
      </c>
      <c r="H36" s="107">
        <v>4713496.32</v>
      </c>
      <c r="I36" s="107">
        <v>5753835.9900000002</v>
      </c>
      <c r="J36" s="107">
        <v>13759827.419999998</v>
      </c>
    </row>
    <row r="37" spans="1:10" ht="12" customHeight="1" x14ac:dyDescent="0.2">
      <c r="A37" s="126">
        <v>30</v>
      </c>
      <c r="B37" s="129" t="s">
        <v>212</v>
      </c>
      <c r="C37" s="107">
        <v>39389434.670000002</v>
      </c>
      <c r="D37" s="107">
        <v>26952886.52</v>
      </c>
      <c r="E37" s="158">
        <v>0.68426690420434</v>
      </c>
      <c r="F37" s="107">
        <v>26952886.52</v>
      </c>
      <c r="G37" s="107">
        <v>4755655.3099999996</v>
      </c>
      <c r="H37" s="107">
        <v>22197231.210000001</v>
      </c>
      <c r="I37" s="119">
        <v>0</v>
      </c>
      <c r="J37" s="119">
        <v>0</v>
      </c>
    </row>
    <row r="38" spans="1:10" ht="12" customHeight="1" x14ac:dyDescent="0.2">
      <c r="A38" s="126">
        <v>31</v>
      </c>
      <c r="B38" s="130" t="s">
        <v>219</v>
      </c>
      <c r="C38" s="108">
        <v>62962202.769999996</v>
      </c>
      <c r="D38" s="107">
        <v>24094051.449999999</v>
      </c>
      <c r="E38" s="158">
        <v>0.38267484919508321</v>
      </c>
      <c r="F38" s="107">
        <v>9446508.0600000005</v>
      </c>
      <c r="G38" s="120">
        <v>0</v>
      </c>
      <c r="H38" s="108">
        <v>9446508.0600000005</v>
      </c>
      <c r="I38" s="108">
        <v>4209001.3899999997</v>
      </c>
      <c r="J38" s="108">
        <v>10438542</v>
      </c>
    </row>
    <row r="39" spans="1:10" ht="12" customHeight="1" x14ac:dyDescent="0.2">
      <c r="A39" s="126">
        <v>32</v>
      </c>
      <c r="B39" s="129" t="s">
        <v>186</v>
      </c>
      <c r="C39" s="107">
        <v>44498332.040000007</v>
      </c>
      <c r="D39" s="107">
        <v>21584118.380000003</v>
      </c>
      <c r="E39" s="158">
        <v>0.48505454902439527</v>
      </c>
      <c r="F39" s="107">
        <v>12152056.720000003</v>
      </c>
      <c r="G39" s="107">
        <v>2659071.7800000003</v>
      </c>
      <c r="H39" s="107">
        <v>9492984.9400000013</v>
      </c>
      <c r="I39" s="107">
        <v>2020183.28</v>
      </c>
      <c r="J39" s="107">
        <v>7411878.3799999999</v>
      </c>
    </row>
    <row r="40" spans="1:10" ht="12" customHeight="1" x14ac:dyDescent="0.2">
      <c r="A40" s="126">
        <v>33</v>
      </c>
      <c r="B40" s="129" t="s">
        <v>203</v>
      </c>
      <c r="C40" s="107">
        <v>349959347.73999995</v>
      </c>
      <c r="D40" s="107">
        <v>21154616.229999997</v>
      </c>
      <c r="E40" s="158">
        <v>6.0448781741691562E-2</v>
      </c>
      <c r="F40" s="107">
        <v>731551.46</v>
      </c>
      <c r="G40" s="119">
        <v>0</v>
      </c>
      <c r="H40" s="107">
        <v>731551.46</v>
      </c>
      <c r="I40" s="107">
        <v>9607.2799999999988</v>
      </c>
      <c r="J40" s="107">
        <v>20413457.489999998</v>
      </c>
    </row>
    <row r="41" spans="1:10" ht="12" customHeight="1" x14ac:dyDescent="0.2">
      <c r="A41" s="126">
        <v>34</v>
      </c>
      <c r="B41" s="129" t="s">
        <v>191</v>
      </c>
      <c r="C41" s="107">
        <v>61049231.649999999</v>
      </c>
      <c r="D41" s="107">
        <v>6499998.04</v>
      </c>
      <c r="E41" s="158">
        <v>0.10647141437037234</v>
      </c>
      <c r="F41" s="107">
        <v>6499998.04</v>
      </c>
      <c r="G41" s="107">
        <v>4996048.5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215</v>
      </c>
      <c r="C42" s="107">
        <v>7801761.7600000007</v>
      </c>
      <c r="D42" s="107">
        <v>4305134.5</v>
      </c>
      <c r="E42" s="158">
        <v>0.55181568374371892</v>
      </c>
      <c r="F42" s="119">
        <v>0</v>
      </c>
      <c r="G42" s="119">
        <v>0</v>
      </c>
      <c r="H42" s="119">
        <v>0</v>
      </c>
      <c r="I42" s="107">
        <v>1283941.1200000001</v>
      </c>
      <c r="J42" s="107">
        <v>3021193.38</v>
      </c>
    </row>
    <row r="43" spans="1:10" ht="12" customHeight="1" x14ac:dyDescent="0.2">
      <c r="A43" s="126">
        <v>36</v>
      </c>
      <c r="B43" s="129" t="s">
        <v>200</v>
      </c>
      <c r="C43" s="107">
        <v>88591637.920000002</v>
      </c>
      <c r="D43" s="107">
        <v>2591069.34</v>
      </c>
      <c r="E43" s="158">
        <v>2.924733531103451E-2</v>
      </c>
      <c r="F43" s="107">
        <v>862575.25</v>
      </c>
      <c r="G43" s="119">
        <v>0</v>
      </c>
      <c r="H43" s="107">
        <v>862575.25</v>
      </c>
      <c r="I43" s="107">
        <v>88824.73</v>
      </c>
      <c r="J43" s="107">
        <v>1639669.3599999999</v>
      </c>
    </row>
    <row r="44" spans="1:10" ht="12" customHeight="1" x14ac:dyDescent="0.2">
      <c r="A44" s="126">
        <v>37</v>
      </c>
      <c r="B44" s="130" t="s">
        <v>217</v>
      </c>
      <c r="C44" s="108">
        <v>5393583.2300000004</v>
      </c>
      <c r="D44" s="107">
        <v>2143750</v>
      </c>
      <c r="E44" s="158">
        <v>0.39746304239380392</v>
      </c>
      <c r="F44" s="119">
        <v>0</v>
      </c>
      <c r="G44" s="120">
        <v>0</v>
      </c>
      <c r="H44" s="120">
        <v>0</v>
      </c>
      <c r="I44" s="120">
        <v>0</v>
      </c>
      <c r="J44" s="108">
        <v>2143750</v>
      </c>
    </row>
    <row r="45" spans="1:10" ht="12" customHeight="1" x14ac:dyDescent="0.2">
      <c r="A45" s="126">
        <v>38</v>
      </c>
      <c r="B45" s="129" t="s">
        <v>207</v>
      </c>
      <c r="C45" s="107">
        <v>106664.8</v>
      </c>
      <c r="D45" s="107">
        <v>103005.31</v>
      </c>
      <c r="E45" s="158">
        <v>0.96569168085441492</v>
      </c>
      <c r="F45" s="119">
        <v>0</v>
      </c>
      <c r="G45" s="119">
        <v>0</v>
      </c>
      <c r="H45" s="119">
        <v>0</v>
      </c>
      <c r="I45" s="162">
        <v>2.1792E-4</v>
      </c>
      <c r="J45" s="107">
        <v>102787.39</v>
      </c>
    </row>
    <row r="46" spans="1:10" ht="12" customHeight="1" x14ac:dyDescent="0.2">
      <c r="A46" s="126">
        <v>39</v>
      </c>
      <c r="B46" s="129" t="s">
        <v>213</v>
      </c>
      <c r="C46" s="109">
        <v>4908.26</v>
      </c>
      <c r="D46" s="119">
        <v>2</v>
      </c>
      <c r="E46" s="158">
        <v>4.074763765570691E-4</v>
      </c>
      <c r="F46" s="119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ht="10.199999999999999" x14ac:dyDescent="0.2">
      <c r="A47" s="126">
        <v>40</v>
      </c>
      <c r="B47" s="129" t="s">
        <v>199</v>
      </c>
      <c r="C47" s="107">
        <v>17925517.289999999</v>
      </c>
      <c r="D47" s="119">
        <v>0</v>
      </c>
      <c r="E47" s="158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0.199999999999999" x14ac:dyDescent="0.2">
      <c r="A48" s="126">
        <v>41</v>
      </c>
      <c r="B48" s="129" t="s">
        <v>210</v>
      </c>
      <c r="C48" s="107">
        <v>455304914.91000003</v>
      </c>
      <c r="D48" s="119">
        <v>0</v>
      </c>
      <c r="E48" s="158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0.199999999999999" x14ac:dyDescent="0.2">
      <c r="A49" s="130">
        <v>42</v>
      </c>
      <c r="B49" s="129" t="s">
        <v>214</v>
      </c>
      <c r="C49" s="107">
        <v>128996000</v>
      </c>
      <c r="D49" s="119">
        <v>0</v>
      </c>
      <c r="E49" s="158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0.199999999999999" x14ac:dyDescent="0.2">
      <c r="A50" s="130">
        <v>43</v>
      </c>
      <c r="B50" s="130" t="s">
        <v>221</v>
      </c>
      <c r="C50" s="108">
        <v>9078602.25</v>
      </c>
      <c r="D50" s="119">
        <v>0</v>
      </c>
      <c r="E50" s="158">
        <v>0</v>
      </c>
      <c r="F50" s="119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ht="10.199999999999999" x14ac:dyDescent="0.2">
      <c r="A51" s="130"/>
      <c r="B51" s="133" t="s">
        <v>176</v>
      </c>
      <c r="C51" s="121">
        <v>55126117727.809998</v>
      </c>
      <c r="D51" s="156">
        <v>10822544959.52</v>
      </c>
      <c r="E51" s="159">
        <f>D51/C51</f>
        <v>0.19632336550448298</v>
      </c>
      <c r="F51" s="156">
        <v>3266995132.9399996</v>
      </c>
      <c r="G51" s="121">
        <v>1083213110.3599999</v>
      </c>
      <c r="H51" s="121">
        <v>2183782022.5799994</v>
      </c>
      <c r="I51" s="121">
        <v>1839136730.0200002</v>
      </c>
      <c r="J51" s="121">
        <v>5716413096.5599995</v>
      </c>
    </row>
    <row r="52" spans="1:10" ht="10.199999999999999" x14ac:dyDescent="0.2"/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39" t="s">
        <v>113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39" t="s">
        <v>115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39" t="s">
        <v>116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</row>
    <row r="4" spans="1:10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" thickBot="1" x14ac:dyDescent="0.35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60</vt:i4>
      </vt:variant>
    </vt:vector>
  </HeadingPairs>
  <TitlesOfParts>
    <vt:vector size="60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2020-01-28T15:53:56Z</cp:lastPrinted>
  <dcterms:created xsi:type="dcterms:W3CDTF">2016-08-02T19:13:51Z</dcterms:created>
  <dcterms:modified xsi:type="dcterms:W3CDTF">2022-02-01T14:34:38Z</dcterms:modified>
</cp:coreProperties>
</file>