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B92335A2-3575-4572-8722-A229DE55A3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<sst xmlns="http://schemas.openxmlformats.org/spreadsheetml/2006/main" count="38" uniqueCount="33">
  <si>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</si>
  <si>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</si>
  <si>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</si>
  <si>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</si>
  <si>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</si>
  <si>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</si>
  <si>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</si>
  <si>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</si>
  <si>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</si>
  <si>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</si>
  <si>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</si>
  <si>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</si>
  <si>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</si>
  <si>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</si>
  <si>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</si>
  <si>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</si>
  <si>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</si>
  <si>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</si>
  <si>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</si>
  <si>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</si>
  <si>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</si>
  <si>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</si>
  <si>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</si>
  <si>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</si>
  <si>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</si>
  <si>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</si>
  <si>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</si>
  <si>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</si>
  <si>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</si>
  <si>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</si>
  <si>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</si>
  <si>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</si>
  <si>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LAFISE PANAMÁ, S.A.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</si>
</sst>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2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O18" sqref="O1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5"/>
      <c r="B1" s="16"/>
      <c r="C1" s="16"/>
      <c r="D1" s="16"/>
      <c r="E1" s="16"/>
      <c r="F1" s="16"/>
      <c r="G1" s="16"/>
    </row>
    <row r="2" spans="1:11" ht="12.7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2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10" t="s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11" t="s">
        <v>5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/>
    </row>
    <row r="12" spans="1:11" ht="13.5" thickBot="1" x14ac:dyDescent="0.25">
      <c r="A12" s="11" t="s">
        <v>6</v>
      </c>
      <c r="B12" s="12"/>
      <c r="C12" s="3">
        <v>4.6024783600000001</v>
      </c>
      <c r="D12" s="3">
        <v>0</v>
      </c>
      <c r="E12" s="3">
        <v>2.6493323599999998</v>
      </c>
      <c r="F12" s="3">
        <v>3.6628419000000001</v>
      </c>
      <c r="G12" s="3">
        <v>2.8091988199999998</v>
      </c>
      <c r="H12" s="3">
        <v>1.7130496399999999</v>
      </c>
      <c r="I12" s="3">
        <v>1.04975303</v>
      </c>
      <c r="J12" s="3"/>
      <c r="K12" s="3"/>
    </row>
    <row r="13" spans="1:11" ht="13.5" thickBot="1" x14ac:dyDescent="0.25">
      <c r="A13" s="11" t="s">
        <v>7</v>
      </c>
      <c r="B13" s="12"/>
      <c r="C13" s="3">
        <v>4.4245763499999997</v>
      </c>
      <c r="D13" s="3">
        <v>0</v>
      </c>
      <c r="E13" s="3">
        <v>2.1483800299999998</v>
      </c>
      <c r="F13" s="3">
        <v>1.99278523</v>
      </c>
      <c r="G13" s="3">
        <v>4.4543568899999997</v>
      </c>
      <c r="H13" s="3">
        <v>2.0023839899999998</v>
      </c>
      <c r="I13" s="3">
        <v>4.7143257400000005</v>
      </c>
      <c r="J13" s="3"/>
      <c r="K13" s="3"/>
    </row>
    <row r="14" spans="1:11" ht="13.5" thickBot="1" x14ac:dyDescent="0.25">
      <c r="A14" s="11" t="s">
        <v>8</v>
      </c>
      <c r="B14" s="12"/>
      <c r="C14" s="3">
        <v>3.9448728199999996</v>
      </c>
      <c r="D14" s="3">
        <v>0</v>
      </c>
      <c r="E14" s="3">
        <v>3.9228059500000003</v>
      </c>
      <c r="F14" s="3">
        <v>3.6560999900000004</v>
      </c>
      <c r="G14" s="3">
        <v>3.4027196200000001</v>
      </c>
      <c r="H14" s="3">
        <v>1.7907431399999998</v>
      </c>
      <c r="I14" s="3">
        <v>1.0270891600000001</v>
      </c>
      <c r="J14" s="3"/>
      <c r="K14" s="3"/>
    </row>
    <row r="15" spans="1:11" ht="13.5" thickBot="1" x14ac:dyDescent="0.25">
      <c r="A15" s="11" t="s">
        <v>9</v>
      </c>
      <c r="B15" s="12"/>
      <c r="C15" s="3">
        <v>62.58522868</v>
      </c>
      <c r="D15" s="3">
        <v>0</v>
      </c>
      <c r="E15" s="3">
        <v>52.817867240000005</v>
      </c>
      <c r="F15" s="3">
        <v>61.160437479999999</v>
      </c>
      <c r="G15" s="3">
        <v>64.133896229999991</v>
      </c>
      <c r="H15" s="3">
        <v>65.459774039999999</v>
      </c>
      <c r="I15" s="3">
        <v>53.620783780000004</v>
      </c>
      <c r="J15" s="3"/>
      <c r="K15" s="3"/>
    </row>
    <row r="16" spans="1:11" ht="13.5" thickBot="1" x14ac:dyDescent="0.25">
      <c r="A16" s="11" t="s">
        <v>10</v>
      </c>
      <c r="B16" s="12"/>
      <c r="C16" s="3">
        <v>241.68369446</v>
      </c>
      <c r="D16" s="3">
        <v>0</v>
      </c>
      <c r="E16" s="3">
        <v>295.40413013</v>
      </c>
      <c r="F16" s="3">
        <v>303.00002226999999</v>
      </c>
      <c r="G16" s="3">
        <v>311.66834912000002</v>
      </c>
      <c r="H16" s="3">
        <v>342.27369930999998</v>
      </c>
      <c r="I16" s="3">
        <v>367.56885894999999</v>
      </c>
      <c r="J16" s="3"/>
      <c r="K16" s="3"/>
    </row>
    <row r="17" spans="1:11" ht="13.5" thickBot="1" x14ac:dyDescent="0.25">
      <c r="A17" s="11" t="s">
        <v>11</v>
      </c>
      <c r="B17" s="12"/>
      <c r="C17" s="3">
        <v>40.780150299999995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/>
      <c r="K17" s="3"/>
    </row>
    <row r="18" spans="1:11" ht="13.5" thickBot="1" x14ac:dyDescent="0.25">
      <c r="A18" s="11" t="s">
        <v>12</v>
      </c>
      <c r="B18" s="12"/>
      <c r="C18" s="3">
        <v>0.33258137999999998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/>
      <c r="K18" s="3"/>
    </row>
    <row r="19" spans="1:11" ht="13.5" thickBot="1" x14ac:dyDescent="0.25">
      <c r="A19" s="11" t="s">
        <v>13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</row>
    <row r="20" spans="1:11" ht="13.5" thickBot="1" x14ac:dyDescent="0.25">
      <c r="A20" s="11" t="s">
        <v>14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/>
      <c r="K20" s="3"/>
    </row>
    <row r="21" spans="1:11" ht="13.5" thickBot="1" x14ac:dyDescent="0.25">
      <c r="A21" s="13" t="s">
        <v>15</v>
      </c>
      <c r="B21" s="14"/>
      <c r="C21" s="3">
        <v>358.35358235000001</v>
      </c>
      <c r="D21" s="3">
        <v>0</v>
      </c>
      <c r="E21" s="3">
        <v>356.94251571000001</v>
      </c>
      <c r="F21" s="3">
        <v>373.47218686999997</v>
      </c>
      <c r="G21" s="3">
        <v>386.46852067999998</v>
      </c>
      <c r="H21" s="3">
        <v>413.23965011999996</v>
      </c>
      <c r="I21" s="3">
        <v>427.98081065999997</v>
      </c>
      <c r="J21" s="3"/>
      <c r="K21" s="3"/>
    </row>
    <row r="22" spans="1:11" ht="13.5" thickBot="1" x14ac:dyDescent="0.25">
      <c r="A22" s="13" t="s">
        <v>16</v>
      </c>
      <c r="B22" s="14"/>
      <c r="C22" s="3">
        <v>2.9122127099999999</v>
      </c>
      <c r="D22" s="3">
        <v>3.0562434999999999</v>
      </c>
      <c r="E22" s="3">
        <v>3.19816959</v>
      </c>
      <c r="F22" s="3">
        <v>4.1090715900000001</v>
      </c>
      <c r="G22" s="3">
        <v>4.8182211600000002</v>
      </c>
      <c r="H22" s="3">
        <v>4.7776150999999993</v>
      </c>
      <c r="I22" s="3">
        <v>4.8463679199999996</v>
      </c>
      <c r="J22" s="3"/>
      <c r="K22" s="3"/>
    </row>
    <row r="23" spans="1:11" ht="13.5" thickBot="1" x14ac:dyDescent="0.25">
      <c r="A23" s="13" t="s">
        <v>17</v>
      </c>
      <c r="B23" s="14"/>
      <c r="C23" s="3">
        <v>355.44136961999999</v>
      </c>
      <c r="D23" s="3">
        <v>341.99533133999995</v>
      </c>
      <c r="E23" s="3">
        <v>353.74434613300002</v>
      </c>
      <c r="F23" s="3">
        <v>369.36262025999997</v>
      </c>
      <c r="G23" s="3">
        <v>381.65029954000005</v>
      </c>
      <c r="H23" s="3">
        <v>408.46203501999997</v>
      </c>
      <c r="I23" s="3">
        <v>423.13444273000005</v>
      </c>
      <c r="J23" s="3"/>
      <c r="K23" s="3"/>
    </row>
    <row r="24" spans="1:11" ht="13.5" thickBot="1" x14ac:dyDescent="0.25">
      <c r="A24" s="13" t="s">
        <v>18</v>
      </c>
      <c r="B24" s="14"/>
      <c r="C24" s="3">
        <v>2.4768595699999998</v>
      </c>
      <c r="D24" s="3">
        <v>1.72657354</v>
      </c>
      <c r="E24" s="3">
        <v>1.7265735390000001</v>
      </c>
      <c r="F24" s="3">
        <v>2.5241114800000002</v>
      </c>
      <c r="G24" s="3">
        <v>0.46562038</v>
      </c>
      <c r="H24" s="3">
        <v>0.503135</v>
      </c>
      <c r="I24" s="3">
        <v>13.88611657</v>
      </c>
      <c r="J24" s="3"/>
      <c r="K24" s="3"/>
    </row>
    <row r="25" spans="1:11" ht="13.5" thickBot="1" x14ac:dyDescent="0.25">
      <c r="A25" s="13" t="s">
        <v>19</v>
      </c>
      <c r="B25" s="14"/>
      <c r="C25" s="3">
        <v>17.032399699999999</v>
      </c>
      <c r="D25" s="3">
        <v>16.163693070000001</v>
      </c>
      <c r="E25" s="3">
        <v>16.163693070000001</v>
      </c>
      <c r="F25" s="3">
        <v>12.876148650000001</v>
      </c>
      <c r="G25" s="3">
        <v>13.51945986</v>
      </c>
      <c r="H25" s="3">
        <v>13.06017924</v>
      </c>
      <c r="I25" s="3">
        <v>13.01032077</v>
      </c>
      <c r="J25" s="3"/>
      <c r="K25" s="3"/>
    </row>
    <row r="26" spans="1:11" ht="13.5" thickBot="1" x14ac:dyDescent="0.25">
      <c r="A26" s="11" t="s">
        <v>20</v>
      </c>
      <c r="B26" s="12"/>
      <c r="C26" s="3">
        <v>374.95062888999996</v>
      </c>
      <c r="D26" s="3">
        <v>359.88559794999998</v>
      </c>
      <c r="E26" s="3">
        <v>371.63461274200006</v>
      </c>
      <c r="F26" s="3">
        <v>384.76288038999996</v>
      </c>
      <c r="G26" s="3">
        <v>395.63537978000005</v>
      </c>
      <c r="H26" s="3">
        <v>422.02534925999998</v>
      </c>
      <c r="I26" s="3">
        <v>450.03088007000008</v>
      </c>
      <c r="J26" s="3"/>
      <c r="K26" s="3"/>
    </row>
    <row r="27" spans="1:11" ht="12.75" customHeight="1" thickBot="1" x14ac:dyDescent="0.25">
      <c r="A27" s="11" t="s">
        <v>21</v>
      </c>
      <c r="B27" s="12"/>
      <c r="C27" s="3">
        <v>49.207961579999996</v>
      </c>
      <c r="D27" s="3">
        <v>46.320434119999994</v>
      </c>
      <c r="E27" s="3">
        <v>46.320434119999994</v>
      </c>
      <c r="F27" s="3">
        <v>50.691775549999996</v>
      </c>
      <c r="G27" s="3">
        <v>52.418173520000003</v>
      </c>
      <c r="H27" s="3">
        <v>53.383510579999999</v>
      </c>
      <c r="I27" s="3">
        <v>52.250936639999999</v>
      </c>
      <c r="J27" s="3"/>
      <c r="K27" s="3"/>
    </row>
    <row r="28" spans="1:11" ht="12.75" customHeight="1" thickBot="1" x14ac:dyDescent="0.25">
      <c r="A28" s="11" t="s">
        <v>22</v>
      </c>
      <c r="B28" s="12"/>
      <c r="C28" s="3">
        <f>C27/C26*100</f>
        <v>13.123850925567121</v>
      </c>
      <c r="D28" s="3">
        <f t="shared" ref="D28:G28" si="0">D27/D26*100</f>
        <v>12.87087740766871</v>
      </c>
      <c r="E28" s="3">
        <f t="shared" si="0"/>
        <v>12.463972012250926</v>
      </c>
      <c r="F28" s="3">
        <f t="shared" si="0"/>
        <v>13.174809248391698</v>
      </c>
      <c r="G28" s="3">
        <f t="shared" si="0"/>
        <v>13.249111732410798</v>
      </c>
      <c r="H28" s="3">
        <f t="shared" ref="H28:I28" si="1">H27/H26*100</f>
        <v>12.649361151789881</v>
      </c>
      <c r="I28" s="3">
        <f t="shared" si="1"/>
        <v>11.610522511671338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1:G1"/>
    <mergeCell ref="A7:G7"/>
    <mergeCell ref="A9:B10"/>
    <mergeCell ref="D9:G9"/>
    <mergeCell ref="A21:B21"/>
    <mergeCell ref="A11:B11"/>
    <mergeCell ref="A17:B17"/>
    <mergeCell ref="A18:B18"/>
    <mergeCell ref="A19:B19"/>
    <mergeCell ref="A20:B20"/>
    <mergeCell ref="A12:B12"/>
    <mergeCell ref="A13:B13"/>
    <mergeCell ref="A14:B14"/>
    <mergeCell ref="A15:B15"/>
    <mergeCell ref="A16:B16"/>
    <mergeCell ref="H9:K9"/>
    <mergeCell ref="A2:K6"/>
    <mergeCell ref="A8:K8"/>
    <mergeCell ref="A27:B27"/>
    <mergeCell ref="A28:B28"/>
    <mergeCell ref="A22:B22"/>
    <mergeCell ref="A23:B23"/>
    <mergeCell ref="A24:B24"/>
    <mergeCell ref="A25:B25"/>
    <mergeCell ref="A26:B2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2017-03-24T16:14:51Z</dcterms:created>
  <dcterms:modified xsi:type="dcterms:W3CDTF">2021-08-05T13:59:21Z</dcterms:modified>
</cp:coreProperties>
</file>