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dhernandez\Desktop\Adecap Ultimos archivos\Cuadros 70 Marzo 2021\"/>
    </mc:Choice>
  </mc:AlternateContent>
  <bookViews>
    <workbookView xWindow="0" yWindow="0" windowWidth="21570" windowHeight="10215"/>
  </bookViews>
  <sheets>
    <sheet name="Page1_1" sheetId="1" r:id="rId1"/>
  </sheets>
  <calcPr calcId="152511"/>
  <webPublishing codePage="1252"/>
</workbook>
</file>

<file path=xl/calcChain.xml><?xml version="1.0" encoding="utf-8"?>
<calcChain xmlns="http://schemas.openxmlformats.org/spreadsheetml/2006/main">
  <c r="H28" i="1" l="1"/>
  <c r="G28" i="1" l="1"/>
  <c r="F28" i="1" l="1"/>
  <c r="E28" i="1"/>
  <c r="D28" i="1"/>
  <c r="C28" i="1"/>
</calcChain>
</file>

<file path=xl/sharedStrings.xml><?xml version="1.0" encoding="utf-8"?>
<sst xmlns="http://schemas.openxmlformats.org/spreadsheetml/2006/main" count="38" uniqueCount="33">
  <si>
    <t>TRIMESTRE IV</t>
  </si>
  <si>
    <t>TRIMESTRE I</t>
  </si>
  <si>
    <t>TRIMESTRE II</t>
  </si>
  <si>
    <t>TRIMESTRE III</t>
  </si>
  <si>
    <t>Nota</t>
  </si>
  <si>
    <t>(1)</t>
  </si>
  <si>
    <t>(2)</t>
  </si>
  <si>
    <t xml:space="preserve">Hasta el segundo semestre del 2016, la adecuación de capital se regía según el Acuerdo 5-2008; a partir de septiembre 2016, comenzó a regir conforme a los acuerdos 1-2015 y 3-2016. </t>
  </si>
  <si>
    <t>Dato no aplicable al grupo o categoría</t>
  </si>
  <si>
    <t>CB0070A</t>
  </si>
  <si>
    <t>CATEGORIA 1    (0%)</t>
  </si>
  <si>
    <t>CATEGORIA 2  (10%)</t>
  </si>
  <si>
    <t>CATEGORIA 3   (20%)</t>
  </si>
  <si>
    <t>CATEGORIA 4   (35%)</t>
  </si>
  <si>
    <t>CATEGORIA 5   (50%)</t>
  </si>
  <si>
    <t>CATEGORIA 6    (100%)</t>
  </si>
  <si>
    <t>CATEGORIA 7    (125%)</t>
  </si>
  <si>
    <t>CATEGORIA 8    (150%)</t>
  </si>
  <si>
    <t>CATEGORIA 9     (200%)</t>
  </si>
  <si>
    <t>CATEGORIA 10    (250%)</t>
  </si>
  <si>
    <t>TOTAL DE ACTIVOS DE ACTIVOS PONDERADOS POR RIESGO CRÉDITO</t>
  </si>
  <si>
    <t>DEDUCCIONES DE ACTIVOS DE RIESGO CRÉDITO (Monto)</t>
  </si>
  <si>
    <t>TOTAL DE ACTIVOS PONDERADOS POR RIESGO CRÉDITO  NETO DE DEDUCCIONES (Acuerdo 3-2016)</t>
  </si>
  <si>
    <t>ACTIVOS PONDERADOS POR RIESGO DE MERCADO (Acuerdo 3-2018)</t>
  </si>
  <si>
    <t>ACTIVOS PONDERADOS POR RIESGO OPERATIVO (Acuerdo 11-2018)</t>
  </si>
  <si>
    <t>TOTAL ACTIVOS PONDERADOS</t>
  </si>
  <si>
    <t>FONDOS DE CAPITAL (Monto)</t>
  </si>
  <si>
    <t>ÍNDICE DE ADECUACIÓN DE CAPITAL (%)</t>
  </si>
  <si>
    <t>Cifras preliminares 2020</t>
  </si>
  <si>
    <t>(3)</t>
  </si>
  <si>
    <t>Modificación de estructura a partir de diciembre 2019, cuando comienza a regir la adecuación de capital, con la inclusión de los Activos Ponderados por Riesgo Mercado y los Activos Ponderados por Riesgo Operativo, conforme a los acuerdos 003-2018 y 011-2018, .</t>
  </si>
  <si>
    <t>…</t>
  </si>
  <si>
    <t xml:space="preserve"> CANAL BANK S.A.
ADECUACION DE CAPITAL
Marzo 2021
(En Millones de Balboas)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</si>
</sst>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\-mm\-dd"/>
    <numFmt numFmtId="165" formatCode="#,##0.00;\(#,##0.00\);\0\.\0\0"/>
  </numFmts>
  <fonts count="6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"/>
      <color rgb="FFFFFFFF"/>
      <name val="Tahoma"/>
      <family val="2"/>
    </font>
    <font>
      <sz val="8"/>
      <color theme="1"/>
      <name val="Tahoma"/>
      <family val="2"/>
    </font>
    <font>
      <sz val="7"/>
      <color theme="1"/>
      <name val="Tahoma"/>
      <family val="2"/>
    </font>
    <font>
      <b/>
      <sz val="10"/>
      <color rgb="FFFFFFFF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</fills>
  <borders count="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93B1CD"/>
      </left>
      <right/>
      <top style="medium">
        <color rgb="FF93B1CD"/>
      </top>
      <bottom style="medium">
        <color rgb="FF93B1CD"/>
      </bottom>
      <diagonal/>
    </border>
    <border>
      <left/>
      <right style="medium">
        <color rgb="FFCCCCCC"/>
      </right>
      <top style="medium">
        <color rgb="FF93B1CD"/>
      </top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/>
      <bottom style="medium">
        <color rgb="FF93B1CD"/>
      </bottom>
      <diagonal/>
    </border>
    <border>
      <left/>
      <right/>
      <top/>
      <bottom style="medium">
        <color rgb="FF93B1CD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7">
    <xf numFmtId="0" fontId="0" fillId="0" borderId="0" xfId="0"/>
    <xf numFmtId="0" fontId="3" fillId="3" borderId="2" xfId="0" applyFont="1" applyFill="1" applyBorder="1" applyAlignment="1">
      <alignment horizontal="center" vertical="top"/>
    </xf>
    <xf numFmtId="0" fontId="0" fillId="0" borderId="0" xfId="0"/>
    <xf numFmtId="165" fontId="4" fillId="0" borderId="3" xfId="0" applyNumberFormat="1" applyFont="1" applyBorder="1" applyAlignment="1">
      <alignment horizontal="right" vertical="top"/>
    </xf>
    <xf numFmtId="49" fontId="0" fillId="0" borderId="0" xfId="0" applyNumberFormat="1"/>
    <xf numFmtId="0" fontId="3" fillId="3" borderId="2" xfId="0" applyFont="1" applyFill="1" applyBorder="1" applyAlignment="1">
      <alignment horizontal="center" vertical="top"/>
    </xf>
    <xf numFmtId="0" fontId="4" fillId="3" borderId="4" xfId="0" applyFont="1" applyFill="1" applyBorder="1" applyAlignment="1">
      <alignment horizontal="left" vertical="center" wrapText="1"/>
    </xf>
    <xf numFmtId="0" fontId="4" fillId="3" borderId="5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horizontal="left" vertical="center"/>
    </xf>
    <xf numFmtId="0" fontId="4" fillId="3" borderId="5" xfId="0" applyFont="1" applyFill="1" applyBorder="1" applyAlignment="1">
      <alignment horizontal="left" vertical="center"/>
    </xf>
    <xf numFmtId="164" fontId="1" fillId="0" borderId="0" xfId="0" applyNumberFormat="1" applyFont="1" applyAlignment="1">
      <alignment horizontal="right" vertical="center"/>
    </xf>
    <xf numFmtId="0" fontId="0" fillId="0" borderId="0" xfId="0"/>
    <xf numFmtId="0" fontId="5" fillId="2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top"/>
    </xf>
    <xf numFmtId="0" fontId="3" fillId="3" borderId="6" xfId="0" applyFont="1" applyFill="1" applyBorder="1" applyAlignment="1">
      <alignment horizontal="center" vertical="top"/>
    </xf>
    <xf numFmtId="0" fontId="0" fillId="3" borderId="7" xfId="0" applyFill="1" applyBorder="1"/>
  </cellXfs>
  <cellStyles count="2">
    <cellStyle name="Normal" xfId="0" builtinId="0"/>
    <cellStyle name="Porcentaje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"/>
  <sheetViews>
    <sheetView tabSelected="1" workbookViewId="0">
      <selection activeCell="M23" sqref="M23"/>
    </sheetView>
  </sheetViews>
  <sheetFormatPr baseColWidth="10" defaultColWidth="11" defaultRowHeight="12.75" customHeight="1" x14ac:dyDescent="0.2"/>
  <cols>
    <col min="1" max="1" width="5" style="2" customWidth="1"/>
    <col min="2" max="2" width="43.85546875" style="2" customWidth="1"/>
    <col min="3" max="7" width="14" style="2" customWidth="1"/>
    <col min="8" max="16384" width="11" style="2"/>
  </cols>
  <sheetData>
    <row r="1" spans="1:11" ht="12.75" customHeight="1" x14ac:dyDescent="0.2">
      <c r="A1" s="10"/>
      <c r="B1" s="11"/>
      <c r="C1" s="11"/>
      <c r="D1" s="11"/>
      <c r="E1" s="11"/>
      <c r="F1" s="11"/>
      <c r="G1" s="11"/>
    </row>
    <row r="2" spans="1:11" ht="12" customHeight="1" x14ac:dyDescent="0.2">
      <c r="A2" s="12" t="s">
        <v>32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11" ht="12" customHeight="1" x14ac:dyDescent="0.2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</row>
    <row r="4" spans="1:11" ht="12" customHeight="1" x14ac:dyDescent="0.2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</row>
    <row r="5" spans="1:11" ht="12" customHeight="1" x14ac:dyDescent="0.2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</row>
    <row r="6" spans="1:11" ht="12" customHeight="1" x14ac:dyDescent="0.2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</row>
    <row r="7" spans="1:11" ht="12.75" customHeight="1" x14ac:dyDescent="0.2">
      <c r="A7" s="11"/>
      <c r="B7" s="11"/>
      <c r="C7" s="11"/>
      <c r="D7" s="11"/>
      <c r="E7" s="11"/>
      <c r="F7" s="11"/>
      <c r="G7" s="11"/>
    </row>
    <row r="8" spans="1:11" ht="13.5" thickBot="1" x14ac:dyDescent="0.25">
      <c r="A8" s="13" t="s">
        <v>9</v>
      </c>
      <c r="B8" s="13"/>
      <c r="C8" s="13"/>
      <c r="D8" s="13"/>
      <c r="E8" s="13"/>
      <c r="F8" s="13"/>
      <c r="G8" s="13"/>
      <c r="H8" s="13"/>
      <c r="I8" s="13"/>
      <c r="J8" s="13"/>
      <c r="K8" s="13"/>
    </row>
    <row r="9" spans="1:11" ht="13.5" thickBot="1" x14ac:dyDescent="0.25">
      <c r="A9" s="11"/>
      <c r="B9" s="11"/>
      <c r="C9" s="14">
        <v>2019</v>
      </c>
      <c r="D9" s="15">
        <v>2020</v>
      </c>
      <c r="E9" s="16"/>
      <c r="F9" s="16"/>
      <c r="G9" s="16"/>
      <c r="H9" s="15">
        <v>2021</v>
      </c>
      <c r="I9" s="16"/>
      <c r="J9" s="16"/>
      <c r="K9" s="16"/>
    </row>
    <row r="10" spans="1:11" ht="13.5" thickBot="1" x14ac:dyDescent="0.25">
      <c r="A10" s="11"/>
      <c r="B10" s="11"/>
      <c r="C10" s="1" t="s">
        <v>0</v>
      </c>
      <c r="D10" s="1" t="s">
        <v>1</v>
      </c>
      <c r="E10" s="1" t="s">
        <v>2</v>
      </c>
      <c r="F10" s="1" t="s">
        <v>3</v>
      </c>
      <c r="G10" s="1" t="s">
        <v>0</v>
      </c>
      <c r="H10" s="5" t="s">
        <v>1</v>
      </c>
      <c r="I10" s="5" t="s">
        <v>2</v>
      </c>
      <c r="J10" s="5" t="s">
        <v>3</v>
      </c>
      <c r="K10" s="5" t="s">
        <v>0</v>
      </c>
    </row>
    <row r="11" spans="1:11" ht="13.5" thickBot="1" x14ac:dyDescent="0.25">
      <c r="A11" s="8" t="s">
        <v>10</v>
      </c>
      <c r="B11" s="9"/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 s="3"/>
      <c r="J11" s="3"/>
      <c r="K11" s="3"/>
    </row>
    <row r="12" spans="1:11" ht="13.5" thickBot="1" x14ac:dyDescent="0.25">
      <c r="A12" s="8" t="s">
        <v>11</v>
      </c>
      <c r="B12" s="9"/>
      <c r="C12" s="3">
        <v>3.4250766000000001</v>
      </c>
      <c r="D12" s="3">
        <v>4.02294398</v>
      </c>
      <c r="E12" s="3">
        <v>3.4574503500000002</v>
      </c>
      <c r="F12" s="3">
        <v>4.7729886200000005</v>
      </c>
      <c r="G12" s="3">
        <v>4.1998161200000004</v>
      </c>
      <c r="H12" s="3">
        <v>2.9203186800000003</v>
      </c>
      <c r="I12" s="3"/>
      <c r="J12" s="3"/>
      <c r="K12" s="3"/>
    </row>
    <row r="13" spans="1:11" ht="13.5" thickBot="1" x14ac:dyDescent="0.25">
      <c r="A13" s="8" t="s">
        <v>12</v>
      </c>
      <c r="B13" s="9"/>
      <c r="C13" s="3">
        <v>3.7895708900000002</v>
      </c>
      <c r="D13" s="3">
        <v>1.96628252</v>
      </c>
      <c r="E13" s="3">
        <v>2.2358852799999998</v>
      </c>
      <c r="F13" s="3">
        <v>3.0849143199999998</v>
      </c>
      <c r="G13" s="3">
        <v>6.0638915299999994</v>
      </c>
      <c r="H13" s="3">
        <v>8.819902309999998</v>
      </c>
      <c r="I13" s="3"/>
      <c r="J13" s="3"/>
      <c r="K13" s="3"/>
    </row>
    <row r="14" spans="1:11" ht="13.5" thickBot="1" x14ac:dyDescent="0.25">
      <c r="A14" s="8" t="s">
        <v>13</v>
      </c>
      <c r="B14" s="9"/>
      <c r="C14" s="3">
        <v>3.4833345800000002</v>
      </c>
      <c r="D14" s="3">
        <v>3.4713029799999999</v>
      </c>
      <c r="E14" s="3">
        <v>3.2633312999999999</v>
      </c>
      <c r="F14" s="3">
        <v>3.2553204600000001</v>
      </c>
      <c r="G14" s="3">
        <v>3.1983011100000001</v>
      </c>
      <c r="H14" s="3">
        <v>2.2560833199999997</v>
      </c>
      <c r="I14" s="3"/>
      <c r="J14" s="3"/>
      <c r="K14" s="3"/>
    </row>
    <row r="15" spans="1:11" ht="13.5" thickBot="1" x14ac:dyDescent="0.25">
      <c r="A15" s="8" t="s">
        <v>14</v>
      </c>
      <c r="B15" s="9"/>
      <c r="C15" s="3">
        <v>44.486305200000004</v>
      </c>
      <c r="D15" s="3">
        <v>47.636680479999995</v>
      </c>
      <c r="E15" s="3">
        <v>47.449170639999998</v>
      </c>
      <c r="F15" s="3">
        <v>37.910886959999999</v>
      </c>
      <c r="G15" s="3">
        <v>42.073901190000001</v>
      </c>
      <c r="H15" s="3">
        <v>46.190246000000002</v>
      </c>
      <c r="I15" s="3"/>
      <c r="J15" s="3"/>
      <c r="K15" s="3"/>
    </row>
    <row r="16" spans="1:11" ht="13.5" thickBot="1" x14ac:dyDescent="0.25">
      <c r="A16" s="8" t="s">
        <v>15</v>
      </c>
      <c r="B16" s="9"/>
      <c r="C16" s="3">
        <v>159.33340021999999</v>
      </c>
      <c r="D16" s="3">
        <v>153.08540807</v>
      </c>
      <c r="E16" s="3">
        <v>193.22185962</v>
      </c>
      <c r="F16" s="3">
        <v>201.46333165000001</v>
      </c>
      <c r="G16" s="3">
        <v>197.82757090999999</v>
      </c>
      <c r="H16" s="3">
        <v>150.65009599000001</v>
      </c>
      <c r="I16" s="3"/>
      <c r="J16" s="3"/>
      <c r="K16" s="3"/>
    </row>
    <row r="17" spans="1:11" ht="13.5" thickBot="1" x14ac:dyDescent="0.25">
      <c r="A17" s="8" t="s">
        <v>16</v>
      </c>
      <c r="B17" s="9"/>
      <c r="C17" s="3">
        <v>46.798883009999997</v>
      </c>
      <c r="D17" s="3">
        <v>53.347804140000001</v>
      </c>
      <c r="E17" s="3">
        <v>0</v>
      </c>
      <c r="F17" s="3">
        <v>0</v>
      </c>
      <c r="G17" s="3">
        <v>0</v>
      </c>
      <c r="H17" s="3">
        <v>31.610214049999996</v>
      </c>
      <c r="I17" s="3"/>
      <c r="J17" s="3"/>
      <c r="K17" s="3"/>
    </row>
    <row r="18" spans="1:11" ht="13.5" thickBot="1" x14ac:dyDescent="0.25">
      <c r="A18" s="8" t="s">
        <v>17</v>
      </c>
      <c r="B18" s="9"/>
      <c r="C18" s="3">
        <v>7.8982627200000008</v>
      </c>
      <c r="D18" s="3">
        <v>7.2073643799999996</v>
      </c>
      <c r="E18" s="3">
        <v>0</v>
      </c>
      <c r="F18" s="3">
        <v>0</v>
      </c>
      <c r="G18" s="3">
        <v>0</v>
      </c>
      <c r="H18" s="3">
        <v>3.9341854199999999</v>
      </c>
      <c r="I18" s="3"/>
      <c r="J18" s="3"/>
      <c r="K18" s="3"/>
    </row>
    <row r="19" spans="1:11" ht="13.5" thickBot="1" x14ac:dyDescent="0.25">
      <c r="A19" s="8" t="s">
        <v>18</v>
      </c>
      <c r="B19" s="9"/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/>
      <c r="J19" s="3"/>
      <c r="K19" s="3"/>
    </row>
    <row r="20" spans="1:11" ht="13.5" thickBot="1" x14ac:dyDescent="0.25">
      <c r="A20" s="8" t="s">
        <v>19</v>
      </c>
      <c r="B20" s="9"/>
      <c r="C20" s="3">
        <v>0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3"/>
      <c r="J20" s="3"/>
      <c r="K20" s="3"/>
    </row>
    <row r="21" spans="1:11" ht="13.5" thickBot="1" x14ac:dyDescent="0.25">
      <c r="A21" s="6" t="s">
        <v>20</v>
      </c>
      <c r="B21" s="7"/>
      <c r="C21" s="3">
        <v>269.21483322</v>
      </c>
      <c r="D21" s="3">
        <v>270.73778655000001</v>
      </c>
      <c r="E21" s="3">
        <v>249.62769718999999</v>
      </c>
      <c r="F21" s="3">
        <v>250.48744201000002</v>
      </c>
      <c r="G21" s="3">
        <v>253.36348085999998</v>
      </c>
      <c r="H21" s="3">
        <v>246.38104577000001</v>
      </c>
      <c r="I21" s="3"/>
      <c r="J21" s="3"/>
      <c r="K21" s="3"/>
    </row>
    <row r="22" spans="1:11" ht="13.5" thickBot="1" x14ac:dyDescent="0.25">
      <c r="A22" s="6" t="s">
        <v>21</v>
      </c>
      <c r="B22" s="7"/>
      <c r="C22" s="3">
        <v>7.7183877999999995</v>
      </c>
      <c r="D22" s="3">
        <v>7.2302594099999995</v>
      </c>
      <c r="E22" s="3">
        <v>6.9966625400000009</v>
      </c>
      <c r="F22" s="3">
        <v>7.53071731</v>
      </c>
      <c r="G22" s="3">
        <v>6.6962499299999996</v>
      </c>
      <c r="H22" s="3">
        <v>7.54194838</v>
      </c>
      <c r="I22" s="3"/>
      <c r="J22" s="3"/>
      <c r="K22" s="3"/>
    </row>
    <row r="23" spans="1:11" ht="18.75" customHeight="1" thickBot="1" x14ac:dyDescent="0.25">
      <c r="A23" s="6" t="s">
        <v>22</v>
      </c>
      <c r="B23" s="7"/>
      <c r="C23" s="3">
        <v>261.49644540000003</v>
      </c>
      <c r="D23" s="3">
        <v>263.50752709799997</v>
      </c>
      <c r="E23" s="3">
        <v>242.63103461</v>
      </c>
      <c r="F23" s="3">
        <v>242.95672468999999</v>
      </c>
      <c r="G23" s="3">
        <v>246.66723091</v>
      </c>
      <c r="H23" s="3">
        <v>238.83909735</v>
      </c>
      <c r="I23" s="3"/>
      <c r="J23" s="3"/>
      <c r="K23" s="3"/>
    </row>
    <row r="24" spans="1:11" ht="13.5" thickBot="1" x14ac:dyDescent="0.25">
      <c r="A24" s="6" t="s">
        <v>23</v>
      </c>
      <c r="B24" s="7"/>
      <c r="C24" s="3">
        <v>0</v>
      </c>
      <c r="D24" s="3">
        <v>0</v>
      </c>
      <c r="E24" s="3">
        <v>0</v>
      </c>
      <c r="F24" s="3">
        <v>0</v>
      </c>
      <c r="G24" s="3">
        <v>0</v>
      </c>
      <c r="H24" s="3">
        <v>0</v>
      </c>
      <c r="I24" s="3"/>
      <c r="J24" s="3"/>
      <c r="K24" s="3"/>
    </row>
    <row r="25" spans="1:11" ht="12.75" customHeight="1" thickBot="1" x14ac:dyDescent="0.25">
      <c r="A25" s="6" t="s">
        <v>24</v>
      </c>
      <c r="B25" s="7"/>
      <c r="C25" s="3">
        <v>19.234661249999998</v>
      </c>
      <c r="D25" s="3">
        <v>13.768675500000001</v>
      </c>
      <c r="E25" s="3">
        <v>5.9523633</v>
      </c>
      <c r="F25" s="3">
        <v>11.78282548</v>
      </c>
      <c r="G25" s="3">
        <v>13.814788099999999</v>
      </c>
      <c r="H25" s="3">
        <v>11.358773869999998</v>
      </c>
      <c r="I25" s="3"/>
      <c r="J25" s="3"/>
      <c r="K25" s="3"/>
    </row>
    <row r="26" spans="1:11" ht="12.75" customHeight="1" thickBot="1" x14ac:dyDescent="0.25">
      <c r="A26" s="8" t="s">
        <v>25</v>
      </c>
      <c r="B26" s="9"/>
      <c r="C26" s="3">
        <v>280.73110665000002</v>
      </c>
      <c r="D26" s="3">
        <v>277.27620259799994</v>
      </c>
      <c r="E26" s="3">
        <v>248.58339791</v>
      </c>
      <c r="F26" s="3">
        <v>254.73955016999997</v>
      </c>
      <c r="G26" s="3">
        <v>260.48201900999999</v>
      </c>
      <c r="H26" s="3">
        <v>250.19787122</v>
      </c>
      <c r="I26" s="3"/>
      <c r="J26" s="3"/>
      <c r="K26" s="3"/>
    </row>
    <row r="27" spans="1:11" ht="12.75" customHeight="1" thickBot="1" x14ac:dyDescent="0.25">
      <c r="A27" s="8" t="s">
        <v>26</v>
      </c>
      <c r="B27" s="9"/>
      <c r="C27" s="3">
        <v>35.7275785</v>
      </c>
      <c r="D27" s="3">
        <v>36.593187569999998</v>
      </c>
      <c r="E27" s="3">
        <v>35.650001250000003</v>
      </c>
      <c r="F27" s="3">
        <v>36.627972240000005</v>
      </c>
      <c r="G27" s="3">
        <v>31.832931739999999</v>
      </c>
      <c r="H27" s="3">
        <v>31.082717260000003</v>
      </c>
      <c r="I27" s="3"/>
      <c r="J27" s="3"/>
      <c r="K27" s="3"/>
    </row>
    <row r="28" spans="1:11" ht="12.75" customHeight="1" thickBot="1" x14ac:dyDescent="0.25">
      <c r="A28" s="8" t="s">
        <v>27</v>
      </c>
      <c r="B28" s="9"/>
      <c r="C28" s="3">
        <f>C27/C26*100</f>
        <v>12.726619050643064</v>
      </c>
      <c r="D28" s="3">
        <f t="shared" ref="D28:G28" si="0">D27/D26*100</f>
        <v>13.197377642629313</v>
      </c>
      <c r="E28" s="3">
        <f t="shared" si="0"/>
        <v>14.34126395798449</v>
      </c>
      <c r="F28" s="3">
        <f t="shared" si="0"/>
        <v>14.378596576603982</v>
      </c>
      <c r="G28" s="3">
        <f t="shared" si="0"/>
        <v>12.220778947040458</v>
      </c>
      <c r="H28" s="3">
        <f t="shared" ref="H28:K28" si="1">H27/H26*100</f>
        <v>12.423254086230353</v>
      </c>
      <c r="I28" s="3"/>
      <c r="J28" s="3"/>
      <c r="K28" s="3"/>
    </row>
    <row r="30" spans="1:11" ht="12.75" customHeight="1" x14ac:dyDescent="0.2">
      <c r="A30" s="2" t="s">
        <v>4</v>
      </c>
    </row>
    <row r="31" spans="1:11" ht="12.75" customHeight="1" x14ac:dyDescent="0.2">
      <c r="A31" s="4" t="s">
        <v>5</v>
      </c>
      <c r="B31" s="2" t="s">
        <v>28</v>
      </c>
    </row>
    <row r="32" spans="1:11" ht="12.75" customHeight="1" x14ac:dyDescent="0.2">
      <c r="A32" s="4" t="s">
        <v>6</v>
      </c>
      <c r="B32" s="2" t="s">
        <v>7</v>
      </c>
    </row>
    <row r="33" spans="1:2" ht="12.75" customHeight="1" x14ac:dyDescent="0.2">
      <c r="A33" s="4" t="s">
        <v>29</v>
      </c>
      <c r="B33" s="2" t="s">
        <v>30</v>
      </c>
    </row>
    <row r="34" spans="1:2" ht="12.75" customHeight="1" x14ac:dyDescent="0.2">
      <c r="A34" s="4" t="s">
        <v>31</v>
      </c>
      <c r="B34" s="2" t="s">
        <v>8</v>
      </c>
    </row>
  </sheetData>
  <mergeCells count="25">
    <mergeCell ref="H9:K9"/>
    <mergeCell ref="A8:K8"/>
    <mergeCell ref="A2:K6"/>
    <mergeCell ref="A25:B25"/>
    <mergeCell ref="A26:B26"/>
    <mergeCell ref="A27:B27"/>
    <mergeCell ref="A28:B28"/>
    <mergeCell ref="A11:B11"/>
    <mergeCell ref="A12:B12"/>
    <mergeCell ref="A13:B13"/>
    <mergeCell ref="A14:B14"/>
    <mergeCell ref="A15:B15"/>
    <mergeCell ref="A17:B17"/>
    <mergeCell ref="A18:B18"/>
    <mergeCell ref="A19:B19"/>
    <mergeCell ref="A20:B20"/>
    <mergeCell ref="A21:B21"/>
    <mergeCell ref="A22:B22"/>
    <mergeCell ref="A23:B23"/>
    <mergeCell ref="A24:B24"/>
    <mergeCell ref="A16:B16"/>
    <mergeCell ref="A1:G1"/>
    <mergeCell ref="A7:G7"/>
    <mergeCell ref="A9:B10"/>
    <mergeCell ref="D9:G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Page1_1</vt:lpstr>
    </vt:vector>
  </TitlesOfParts>
  <Company>IBM Incorporated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POMARES,  ZANET</dc:creator>
  <cp:lastModifiedBy>HERNANDEZ, DILCIA</cp:lastModifiedBy>
  <dcterms:created xsi:type="dcterms:W3CDTF">2019-08-21T16:07:11Z</dcterms:created>
  <dcterms:modified xsi:type="dcterms:W3CDTF">2021-05-12T19:12:04Z</dcterms:modified>
</cp:coreProperties>
</file>