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arta Bancaria\Carta a Diciembre 2020\Cuadros 10 a diciembre 2020\"/>
    </mc:Choice>
  </mc:AlternateContent>
  <bookViews>
    <workbookView xWindow="480" yWindow="15" windowWidth="15120" windowHeight="928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0" i="1"/>
</calcChain>
</file>

<file path=xl/sharedStrings.xml><?xml version="1.0" encoding="utf-8"?>
<sst xmlns="http://schemas.openxmlformats.org/spreadsheetml/2006/main" count="39" uniqueCount="32">
  <si>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</si>
  <si>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</si>
  <si>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</si>
  <si>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</si>
  <si>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</si>
  <si>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</si>
  <si>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</si>
  <si>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</si>
  <si>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</si>
  <si>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</si>
  <si>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</si>
  <si>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</si>
  <si>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</si>
  <si>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</si>
  <si>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</si>
  <si>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</si>
  <si>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</si>
  <si>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</si>
  <si>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</si>
  <si>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</si>
  <si>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</si>
  <si>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</si>
  <si>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</si>
  <si>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</si>
  <si>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</si>
  <si>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</si>
  <si>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</si>
  <si>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</si>
  <si>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</si>
  <si>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</si>
  <si>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</si>
  <si>
    <t xml:space="preserve">
PRINCIPALES CUENTAS DEL ESTADO DE RESULTADO
BANCA OFICIAL
DE DICIEMBRE 2018 A DICIEMBRE 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</si>
</sst>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  <xf numFmtId="0" fontId="0" fillId="3" borderId="12" xfId="0" applyFill="1" applyBorder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B1" workbookViewId="0">
      <selection activeCell="S10" sqref="S10:S33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1" width="6" bestFit="1" customWidth="1"/>
    <col min="12" max="12" width="14.5703125" customWidth="1"/>
    <col min="13" max="14" width="6" bestFit="1" customWidth="1"/>
    <col min="15" max="15" width="15.85546875" customWidth="1"/>
    <col min="16" max="16" width="15" customWidth="1"/>
    <col min="17" max="17" width="16.28515625" customWidth="1"/>
    <col min="18" max="18" width="14.140625" customWidth="1"/>
    <col min="19" max="19" width="21.28515625" bestFit="1" customWidth="1"/>
  </cols>
  <sheetData>
    <row r="1" spans="1:19" x14ac:dyDescent="0.2">
      <c r="A1" s="7">
        <v>44158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.75" customHeight="1" x14ac:dyDescent="0.2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3.5" thickBot="1" x14ac:dyDescent="0.25">
      <c r="A8" s="11" t="s">
        <v>0</v>
      </c>
      <c r="B8" s="12"/>
      <c r="C8" s="12"/>
      <c r="D8" s="12"/>
      <c r="E8" s="13"/>
      <c r="F8" s="17" t="s">
        <v>1</v>
      </c>
      <c r="G8" s="18"/>
      <c r="H8" s="17" t="s">
        <v>2</v>
      </c>
      <c r="I8" s="19"/>
      <c r="J8" s="19"/>
      <c r="K8" s="19"/>
      <c r="L8" s="19"/>
      <c r="M8" s="19"/>
      <c r="N8" s="18"/>
      <c r="O8" s="17" t="s">
        <v>3</v>
      </c>
      <c r="P8" s="19"/>
      <c r="Q8" s="19"/>
      <c r="R8" s="19"/>
      <c r="S8" s="17" t="s">
        <v>4</v>
      </c>
    </row>
    <row r="9" spans="1:19" ht="13.5" thickBot="1" x14ac:dyDescent="0.25">
      <c r="A9" s="14"/>
      <c r="B9" s="15"/>
      <c r="C9" s="15"/>
      <c r="D9" s="15"/>
      <c r="E9" s="16"/>
      <c r="F9" s="21" t="s">
        <v>5</v>
      </c>
      <c r="G9" s="22"/>
      <c r="H9" s="21" t="s">
        <v>6</v>
      </c>
      <c r="I9" s="22"/>
      <c r="J9" s="21" t="s">
        <v>7</v>
      </c>
      <c r="K9" s="22"/>
      <c r="L9" s="1" t="s">
        <v>8</v>
      </c>
      <c r="M9" s="21" t="s">
        <v>5</v>
      </c>
      <c r="N9" s="22"/>
      <c r="O9" s="3" t="s">
        <v>6</v>
      </c>
      <c r="P9" s="3" t="s">
        <v>7</v>
      </c>
      <c r="Q9" s="1" t="s">
        <v>8</v>
      </c>
      <c r="R9" s="6" t="s">
        <v>5</v>
      </c>
      <c r="S9" s="20"/>
    </row>
    <row r="10" spans="1:19" ht="13.5" thickBot="1" x14ac:dyDescent="0.25">
      <c r="A10" s="25" t="s">
        <v>9</v>
      </c>
      <c r="B10" s="26"/>
      <c r="C10" s="26"/>
      <c r="D10" s="26"/>
      <c r="E10" s="22"/>
      <c r="F10" s="23">
        <v>563.95583006000004</v>
      </c>
      <c r="G10" s="24"/>
      <c r="H10" s="23">
        <v>141.16096153999999</v>
      </c>
      <c r="I10" s="24"/>
      <c r="J10" s="23">
        <v>285.13576460000002</v>
      </c>
      <c r="K10" s="24"/>
      <c r="L10" s="2">
        <v>435.41337370000002</v>
      </c>
      <c r="M10" s="23">
        <v>589.80962574</v>
      </c>
      <c r="N10" s="24"/>
      <c r="O10" s="4">
        <v>150.04792529000002</v>
      </c>
      <c r="P10" s="4">
        <v>292.39186695999996</v>
      </c>
      <c r="Q10" s="2">
        <v>442.10240770999997</v>
      </c>
      <c r="R10" s="5">
        <v>583.86594844000001</v>
      </c>
      <c r="S10" s="2">
        <f>+R10-M10</f>
        <v>-5.9436772999999903</v>
      </c>
    </row>
    <row r="11" spans="1:19" ht="13.5" thickBot="1" x14ac:dyDescent="0.25">
      <c r="A11" s="25" t="s">
        <v>10</v>
      </c>
      <c r="B11" s="26"/>
      <c r="C11" s="26"/>
      <c r="D11" s="26"/>
      <c r="E11" s="22"/>
      <c r="F11" s="23">
        <v>380.71471888000002</v>
      </c>
      <c r="G11" s="24"/>
      <c r="H11" s="23">
        <v>100.02543141</v>
      </c>
      <c r="I11" s="24"/>
      <c r="J11" s="23">
        <v>202.24398227</v>
      </c>
      <c r="K11" s="24"/>
      <c r="L11" s="2">
        <v>306.23205589000003</v>
      </c>
      <c r="M11" s="23">
        <v>413.29830750999997</v>
      </c>
      <c r="N11" s="24"/>
      <c r="O11" s="4">
        <v>103.81280873000001</v>
      </c>
      <c r="P11" s="4">
        <v>206.02625676000002</v>
      </c>
      <c r="Q11" s="2">
        <v>312.31708753999999</v>
      </c>
      <c r="R11" s="5">
        <v>422.2201128399999</v>
      </c>
      <c r="S11" s="5">
        <f t="shared" ref="S11:S33" si="0">+R11-M11</f>
        <v>8.9218053299999269</v>
      </c>
    </row>
    <row r="12" spans="1:19" ht="13.5" thickBot="1" x14ac:dyDescent="0.25">
      <c r="A12" s="25" t="s">
        <v>11</v>
      </c>
      <c r="B12" s="26"/>
      <c r="C12" s="26"/>
      <c r="D12" s="26"/>
      <c r="E12" s="22"/>
      <c r="F12" s="23">
        <v>38.778372210000001</v>
      </c>
      <c r="G12" s="24"/>
      <c r="H12" s="23">
        <v>11.82246037</v>
      </c>
      <c r="I12" s="24"/>
      <c r="J12" s="23">
        <v>23.438318859999999</v>
      </c>
      <c r="K12" s="24"/>
      <c r="L12" s="2">
        <v>38.903754480000003</v>
      </c>
      <c r="M12" s="23">
        <v>54.321321910000002</v>
      </c>
      <c r="N12" s="24"/>
      <c r="O12" s="4">
        <v>12.391070019999999</v>
      </c>
      <c r="P12" s="4">
        <v>18.163613059999999</v>
      </c>
      <c r="Q12" s="2">
        <v>21.313131249999998</v>
      </c>
      <c r="R12" s="5">
        <v>25.056639869999998</v>
      </c>
      <c r="S12" s="5">
        <f t="shared" si="0"/>
        <v>-29.264682040000004</v>
      </c>
    </row>
    <row r="13" spans="1:19" ht="13.5" thickBot="1" x14ac:dyDescent="0.25">
      <c r="A13" s="25" t="s">
        <v>12</v>
      </c>
      <c r="B13" s="26"/>
      <c r="C13" s="26"/>
      <c r="D13" s="26"/>
      <c r="E13" s="22"/>
      <c r="F13" s="23">
        <v>144.46273897</v>
      </c>
      <c r="G13" s="24"/>
      <c r="H13" s="23">
        <v>29.313069760000001</v>
      </c>
      <c r="I13" s="24"/>
      <c r="J13" s="23">
        <v>59.453463470000003</v>
      </c>
      <c r="K13" s="24"/>
      <c r="L13" s="2">
        <v>90.277563330000007</v>
      </c>
      <c r="M13" s="23">
        <v>122.18999632000001</v>
      </c>
      <c r="N13" s="24"/>
      <c r="O13" s="4">
        <v>33.844046540000001</v>
      </c>
      <c r="P13" s="4">
        <v>68.201335639999996</v>
      </c>
      <c r="Q13" s="2">
        <v>108.46058085000001</v>
      </c>
      <c r="R13" s="5">
        <v>136.54931141000003</v>
      </c>
      <c r="S13" s="5">
        <f t="shared" si="0"/>
        <v>14.359315090000024</v>
      </c>
    </row>
    <row r="14" spans="1:19" ht="13.5" thickBot="1" x14ac:dyDescent="0.25">
      <c r="A14" s="25" t="s">
        <v>13</v>
      </c>
      <c r="B14" s="26"/>
      <c r="C14" s="26"/>
      <c r="D14" s="26"/>
      <c r="E14" s="22"/>
      <c r="F14" s="23">
        <v>0</v>
      </c>
      <c r="G14" s="24"/>
      <c r="H14" s="23">
        <v>0</v>
      </c>
      <c r="I14" s="24"/>
      <c r="J14" s="23">
        <v>0</v>
      </c>
      <c r="K14" s="24"/>
      <c r="L14" s="2">
        <v>0</v>
      </c>
      <c r="M14" s="23">
        <v>0</v>
      </c>
      <c r="N14" s="24"/>
      <c r="O14" s="4">
        <v>0</v>
      </c>
      <c r="P14" s="4">
        <v>0</v>
      </c>
      <c r="Q14" s="2">
        <v>0</v>
      </c>
      <c r="R14" s="5">
        <v>0</v>
      </c>
      <c r="S14" s="5">
        <f t="shared" si="0"/>
        <v>0</v>
      </c>
    </row>
    <row r="15" spans="1:19" ht="13.5" thickBot="1" x14ac:dyDescent="0.25">
      <c r="A15" s="25" t="s">
        <v>14</v>
      </c>
      <c r="B15" s="26"/>
      <c r="C15" s="26"/>
      <c r="D15" s="26"/>
      <c r="E15" s="22"/>
      <c r="F15" s="23">
        <v>0</v>
      </c>
      <c r="G15" s="24"/>
      <c r="H15" s="23">
        <v>0</v>
      </c>
      <c r="I15" s="24"/>
      <c r="J15" s="23">
        <v>0</v>
      </c>
      <c r="K15" s="24"/>
      <c r="L15" s="2">
        <v>0</v>
      </c>
      <c r="M15" s="23">
        <v>0</v>
      </c>
      <c r="N15" s="24"/>
      <c r="O15" s="4">
        <v>0</v>
      </c>
      <c r="P15" s="4">
        <v>6.6149999999999998E-4</v>
      </c>
      <c r="Q15" s="2">
        <v>1.160807E-2</v>
      </c>
      <c r="R15" s="5">
        <v>3.9884320000000001E-2</v>
      </c>
      <c r="S15" s="5">
        <f t="shared" si="0"/>
        <v>3.9884320000000001E-2</v>
      </c>
    </row>
    <row r="16" spans="1:19" ht="13.5" thickBot="1" x14ac:dyDescent="0.25">
      <c r="A16" s="25" t="s">
        <v>15</v>
      </c>
      <c r="B16" s="26"/>
      <c r="C16" s="26"/>
      <c r="D16" s="26"/>
      <c r="E16" s="22"/>
      <c r="F16" s="23">
        <v>177.36657011</v>
      </c>
      <c r="G16" s="24"/>
      <c r="H16" s="23">
        <v>47.87111823</v>
      </c>
      <c r="I16" s="24"/>
      <c r="J16" s="23">
        <v>99.988914679999993</v>
      </c>
      <c r="K16" s="24"/>
      <c r="L16" s="2">
        <v>155.35120610830401</v>
      </c>
      <c r="M16" s="23">
        <v>212.01307565830399</v>
      </c>
      <c r="N16" s="24"/>
      <c r="O16" s="4">
        <v>52.752296489999992</v>
      </c>
      <c r="P16" s="4">
        <v>106.28228195</v>
      </c>
      <c r="Q16" s="2">
        <v>163.92026285999998</v>
      </c>
      <c r="R16" s="5">
        <v>221.98652883000003</v>
      </c>
      <c r="S16" s="5">
        <f t="shared" si="0"/>
        <v>9.9734531716960362</v>
      </c>
    </row>
    <row r="17" spans="1:19" ht="13.5" thickBot="1" x14ac:dyDescent="0.25">
      <c r="A17" s="25" t="s">
        <v>16</v>
      </c>
      <c r="B17" s="26"/>
      <c r="C17" s="26"/>
      <c r="D17" s="26"/>
      <c r="E17" s="22"/>
      <c r="F17" s="23">
        <v>167.38522487</v>
      </c>
      <c r="G17" s="24"/>
      <c r="H17" s="23">
        <v>45.443704619999998</v>
      </c>
      <c r="I17" s="24"/>
      <c r="J17" s="23">
        <v>95.361099030000005</v>
      </c>
      <c r="K17" s="24"/>
      <c r="L17" s="2">
        <v>148.11200281830401</v>
      </c>
      <c r="M17" s="23">
        <v>202.15461326830399</v>
      </c>
      <c r="N17" s="24"/>
      <c r="O17" s="4">
        <v>50.324749459999992</v>
      </c>
      <c r="P17" s="4">
        <v>102.14787871999998</v>
      </c>
      <c r="Q17" s="2">
        <v>156.35956496999998</v>
      </c>
      <c r="R17" s="5">
        <v>211.31269426999995</v>
      </c>
      <c r="S17" s="5">
        <f t="shared" si="0"/>
        <v>9.1580810016959617</v>
      </c>
    </row>
    <row r="18" spans="1:19" ht="13.5" thickBot="1" x14ac:dyDescent="0.25">
      <c r="A18" s="25" t="s">
        <v>17</v>
      </c>
      <c r="B18" s="26"/>
      <c r="C18" s="26"/>
      <c r="D18" s="26"/>
      <c r="E18" s="22"/>
      <c r="F18" s="23">
        <v>9.9813452399999996</v>
      </c>
      <c r="G18" s="24"/>
      <c r="H18" s="23">
        <v>2.4274136099999999</v>
      </c>
      <c r="I18" s="24"/>
      <c r="J18" s="23">
        <v>4.6278156499999996</v>
      </c>
      <c r="K18" s="24"/>
      <c r="L18" s="2">
        <v>7.2392032899999998</v>
      </c>
      <c r="M18" s="23">
        <v>9.8584623899999997</v>
      </c>
      <c r="N18" s="24"/>
      <c r="O18" s="4">
        <v>2.4275470300000004</v>
      </c>
      <c r="P18" s="4">
        <v>4.1344032300000002</v>
      </c>
      <c r="Q18" s="2">
        <v>7.560697890000001</v>
      </c>
      <c r="R18" s="5">
        <v>10.673834560000001</v>
      </c>
      <c r="S18" s="5">
        <f t="shared" si="0"/>
        <v>0.81537217000000162</v>
      </c>
    </row>
    <row r="19" spans="1:19" ht="13.5" thickBot="1" x14ac:dyDescent="0.25">
      <c r="A19" s="25" t="s">
        <v>18</v>
      </c>
      <c r="B19" s="26"/>
      <c r="C19" s="26"/>
      <c r="D19" s="26"/>
      <c r="E19" s="22"/>
      <c r="F19" s="23">
        <v>386.58925994999998</v>
      </c>
      <c r="G19" s="24"/>
      <c r="H19" s="23">
        <v>93.289843309999995</v>
      </c>
      <c r="I19" s="24"/>
      <c r="J19" s="23">
        <v>185.14684991999999</v>
      </c>
      <c r="K19" s="24"/>
      <c r="L19" s="2">
        <v>280.06216759169598</v>
      </c>
      <c r="M19" s="23">
        <v>377.79655008169601</v>
      </c>
      <c r="N19" s="24"/>
      <c r="O19" s="4">
        <v>97.295628800000017</v>
      </c>
      <c r="P19" s="4">
        <v>186.10958501000002</v>
      </c>
      <c r="Q19" s="2">
        <v>278.18214485000004</v>
      </c>
      <c r="R19" s="5">
        <v>361.87941961000001</v>
      </c>
      <c r="S19" s="5">
        <f t="shared" si="0"/>
        <v>-15.917130471695998</v>
      </c>
    </row>
    <row r="20" spans="1:19" ht="13.5" thickBot="1" x14ac:dyDescent="0.25">
      <c r="A20" s="25" t="s">
        <v>19</v>
      </c>
      <c r="B20" s="26"/>
      <c r="C20" s="26"/>
      <c r="D20" s="26"/>
      <c r="E20" s="22"/>
      <c r="F20" s="23">
        <v>84.508174699999998</v>
      </c>
      <c r="G20" s="24"/>
      <c r="H20" s="23">
        <v>20.047961189999999</v>
      </c>
      <c r="I20" s="24"/>
      <c r="J20" s="23">
        <v>39.969085649999997</v>
      </c>
      <c r="K20" s="24"/>
      <c r="L20" s="2">
        <v>59.638598250000001</v>
      </c>
      <c r="M20" s="23">
        <v>82.501578050000006</v>
      </c>
      <c r="N20" s="24"/>
      <c r="O20" s="4">
        <v>22.78456585</v>
      </c>
      <c r="P20" s="4">
        <v>40.959128390000004</v>
      </c>
      <c r="Q20" s="2">
        <v>63.570647219999998</v>
      </c>
      <c r="R20" s="5">
        <v>87.770273220000007</v>
      </c>
      <c r="S20" s="5">
        <f t="shared" si="0"/>
        <v>5.2686951700000009</v>
      </c>
    </row>
    <row r="21" spans="1:19" ht="13.5" thickBot="1" x14ac:dyDescent="0.25">
      <c r="A21" s="25" t="s">
        <v>17</v>
      </c>
      <c r="B21" s="26"/>
      <c r="C21" s="26"/>
      <c r="D21" s="26"/>
      <c r="E21" s="22"/>
      <c r="F21" s="23">
        <v>52.44588967</v>
      </c>
      <c r="G21" s="24"/>
      <c r="H21" s="23">
        <v>12.69124605</v>
      </c>
      <c r="I21" s="24"/>
      <c r="J21" s="23">
        <v>25.725854089999999</v>
      </c>
      <c r="K21" s="24"/>
      <c r="L21" s="2">
        <v>39.065508899999998</v>
      </c>
      <c r="M21" s="23">
        <v>54.430530480000002</v>
      </c>
      <c r="N21" s="24"/>
      <c r="O21" s="4">
        <v>14.291483100000001</v>
      </c>
      <c r="P21" s="4">
        <v>25.093944530000002</v>
      </c>
      <c r="Q21" s="2">
        <v>41.12591776</v>
      </c>
      <c r="R21" s="5">
        <v>59.822636779999996</v>
      </c>
      <c r="S21" s="5">
        <f t="shared" si="0"/>
        <v>5.3921062999999947</v>
      </c>
    </row>
    <row r="22" spans="1:19" ht="13.5" thickBot="1" x14ac:dyDescent="0.25">
      <c r="A22" s="25" t="s">
        <v>20</v>
      </c>
      <c r="B22" s="26"/>
      <c r="C22" s="26"/>
      <c r="D22" s="26"/>
      <c r="E22" s="22"/>
      <c r="F22" s="23">
        <v>0</v>
      </c>
      <c r="G22" s="24"/>
      <c r="H22" s="23">
        <v>0</v>
      </c>
      <c r="I22" s="24"/>
      <c r="J22" s="23">
        <v>0</v>
      </c>
      <c r="K22" s="24"/>
      <c r="L22" s="2">
        <v>0</v>
      </c>
      <c r="M22" s="23">
        <v>0</v>
      </c>
      <c r="N22" s="24"/>
      <c r="O22" s="4">
        <v>0</v>
      </c>
      <c r="P22" s="4">
        <v>0</v>
      </c>
      <c r="Q22" s="2">
        <v>0</v>
      </c>
      <c r="R22" s="5">
        <v>0</v>
      </c>
      <c r="S22" s="5">
        <f t="shared" si="0"/>
        <v>0</v>
      </c>
    </row>
    <row r="23" spans="1:19" ht="13.5" thickBot="1" x14ac:dyDescent="0.25">
      <c r="A23" s="25" t="s">
        <v>21</v>
      </c>
      <c r="B23" s="26"/>
      <c r="C23" s="26"/>
      <c r="D23" s="26"/>
      <c r="E23" s="22"/>
      <c r="F23" s="23">
        <v>0</v>
      </c>
      <c r="G23" s="24"/>
      <c r="H23" s="23">
        <v>0</v>
      </c>
      <c r="I23" s="24"/>
      <c r="J23" s="23">
        <v>0</v>
      </c>
      <c r="K23" s="24"/>
      <c r="L23" s="2">
        <v>0</v>
      </c>
      <c r="M23" s="23">
        <v>0</v>
      </c>
      <c r="N23" s="24"/>
      <c r="O23" s="4">
        <v>0</v>
      </c>
      <c r="P23" s="4">
        <v>0</v>
      </c>
      <c r="Q23" s="2">
        <v>0</v>
      </c>
      <c r="R23" s="5">
        <v>0</v>
      </c>
      <c r="S23" s="5">
        <f t="shared" si="0"/>
        <v>0</v>
      </c>
    </row>
    <row r="24" spans="1:19" ht="13.5" thickBot="1" x14ac:dyDescent="0.25">
      <c r="A24" s="25" t="s">
        <v>14</v>
      </c>
      <c r="B24" s="26"/>
      <c r="C24" s="26"/>
      <c r="D24" s="26"/>
      <c r="E24" s="22"/>
      <c r="F24" s="23">
        <v>32.062285029999998</v>
      </c>
      <c r="G24" s="24"/>
      <c r="H24" s="23">
        <v>7.3567151400000004</v>
      </c>
      <c r="I24" s="24"/>
      <c r="J24" s="23">
        <v>14.24323156</v>
      </c>
      <c r="K24" s="24"/>
      <c r="L24" s="2">
        <v>20.57308935</v>
      </c>
      <c r="M24" s="23">
        <v>28.071047570000001</v>
      </c>
      <c r="N24" s="24"/>
      <c r="O24" s="4">
        <v>8.4930827499999992</v>
      </c>
      <c r="P24" s="4">
        <v>15.86518386</v>
      </c>
      <c r="Q24" s="2">
        <v>22.444729460000001</v>
      </c>
      <c r="R24" s="5">
        <v>27.947636439999997</v>
      </c>
      <c r="S24" s="5">
        <f t="shared" si="0"/>
        <v>-0.12341113000000448</v>
      </c>
    </row>
    <row r="25" spans="1:19" ht="13.5" thickBot="1" x14ac:dyDescent="0.25">
      <c r="A25" s="25" t="s">
        <v>22</v>
      </c>
      <c r="B25" s="26"/>
      <c r="C25" s="26"/>
      <c r="D25" s="26"/>
      <c r="E25" s="22"/>
      <c r="F25" s="23">
        <v>471.09743465000003</v>
      </c>
      <c r="G25" s="24"/>
      <c r="H25" s="23">
        <v>113.3378045</v>
      </c>
      <c r="I25" s="24"/>
      <c r="J25" s="23">
        <v>225.11593557</v>
      </c>
      <c r="K25" s="24"/>
      <c r="L25" s="2">
        <v>339.70076584169601</v>
      </c>
      <c r="M25" s="23">
        <v>460.29812813169599</v>
      </c>
      <c r="N25" s="24"/>
      <c r="O25" s="4">
        <v>120.08019465000001</v>
      </c>
      <c r="P25" s="4">
        <v>227.06871340000001</v>
      </c>
      <c r="Q25" s="2">
        <v>341.75279206999994</v>
      </c>
      <c r="R25" s="5">
        <v>449.64969282999994</v>
      </c>
      <c r="S25" s="5">
        <f t="shared" si="0"/>
        <v>-10.648435301696054</v>
      </c>
    </row>
    <row r="26" spans="1:19" ht="13.5" thickBot="1" x14ac:dyDescent="0.25">
      <c r="A26" s="25" t="s">
        <v>23</v>
      </c>
      <c r="B26" s="26"/>
      <c r="C26" s="26"/>
      <c r="D26" s="26"/>
      <c r="E26" s="22"/>
      <c r="F26" s="23">
        <v>226.838869839545</v>
      </c>
      <c r="G26" s="24"/>
      <c r="H26" s="23">
        <v>54.10410839</v>
      </c>
      <c r="I26" s="24"/>
      <c r="J26" s="23">
        <v>112.34973514000001</v>
      </c>
      <c r="K26" s="24"/>
      <c r="L26" s="2">
        <v>172.43910744424801</v>
      </c>
      <c r="M26" s="23">
        <v>237.755753264248</v>
      </c>
      <c r="N26" s="24"/>
      <c r="O26" s="4">
        <v>56.905144389999982</v>
      </c>
      <c r="P26" s="4">
        <v>113.09867363999999</v>
      </c>
      <c r="Q26" s="2">
        <v>174.79481229999999</v>
      </c>
      <c r="R26" s="5">
        <v>241.50107620999998</v>
      </c>
      <c r="S26" s="5">
        <f t="shared" si="0"/>
        <v>3.7453229457519797</v>
      </c>
    </row>
    <row r="27" spans="1:19" ht="13.5" thickBot="1" x14ac:dyDescent="0.25">
      <c r="A27" s="25" t="s">
        <v>24</v>
      </c>
      <c r="B27" s="26"/>
      <c r="C27" s="26"/>
      <c r="D27" s="26"/>
      <c r="E27" s="22"/>
      <c r="F27" s="23">
        <v>136.48678814954499</v>
      </c>
      <c r="G27" s="24"/>
      <c r="H27" s="23">
        <v>34.662768909999997</v>
      </c>
      <c r="I27" s="24"/>
      <c r="J27" s="23">
        <v>70.963878589999993</v>
      </c>
      <c r="K27" s="24"/>
      <c r="L27" s="2">
        <v>108.93651652</v>
      </c>
      <c r="M27" s="23">
        <v>147.40086964</v>
      </c>
      <c r="N27" s="24"/>
      <c r="O27" s="4">
        <v>36.557796869999997</v>
      </c>
      <c r="P27" s="4">
        <v>71.870366860000004</v>
      </c>
      <c r="Q27" s="2">
        <v>110.80673026000002</v>
      </c>
      <c r="R27" s="5">
        <v>143.47699193000003</v>
      </c>
      <c r="S27" s="5">
        <f t="shared" si="0"/>
        <v>-3.9238777099999709</v>
      </c>
    </row>
    <row r="28" spans="1:19" ht="13.5" thickBot="1" x14ac:dyDescent="0.25">
      <c r="A28" s="25" t="s">
        <v>25</v>
      </c>
      <c r="B28" s="26"/>
      <c r="C28" s="26"/>
      <c r="D28" s="26"/>
      <c r="E28" s="22"/>
      <c r="F28" s="23">
        <v>35.18161456</v>
      </c>
      <c r="G28" s="24"/>
      <c r="H28" s="23">
        <v>7.7597146500000003</v>
      </c>
      <c r="I28" s="24"/>
      <c r="J28" s="23">
        <v>16.672135340000001</v>
      </c>
      <c r="K28" s="24"/>
      <c r="L28" s="2">
        <v>25.98632993</v>
      </c>
      <c r="M28" s="23">
        <v>37.559651049999999</v>
      </c>
      <c r="N28" s="24"/>
      <c r="O28" s="4">
        <v>7.49709</v>
      </c>
      <c r="P28" s="4">
        <v>16.352391610000002</v>
      </c>
      <c r="Q28" s="2">
        <v>25.618963000000001</v>
      </c>
      <c r="R28" s="5">
        <v>34.59428518</v>
      </c>
      <c r="S28" s="5">
        <f t="shared" si="0"/>
        <v>-2.9653658699999994</v>
      </c>
    </row>
    <row r="29" spans="1:19" ht="13.5" thickBot="1" x14ac:dyDescent="0.25">
      <c r="A29" s="25" t="s">
        <v>26</v>
      </c>
      <c r="B29" s="26"/>
      <c r="C29" s="26"/>
      <c r="D29" s="26"/>
      <c r="E29" s="22"/>
      <c r="F29" s="23">
        <v>31.12419963</v>
      </c>
      <c r="G29" s="24"/>
      <c r="H29" s="23">
        <v>7.4832333999999996</v>
      </c>
      <c r="I29" s="24"/>
      <c r="J29" s="23">
        <v>15.11003702</v>
      </c>
      <c r="K29" s="24"/>
      <c r="L29" s="2">
        <v>22.5511275</v>
      </c>
      <c r="M29" s="23">
        <v>30.265766840000001</v>
      </c>
      <c r="N29" s="24"/>
      <c r="O29" s="4">
        <v>7.7486102599999995</v>
      </c>
      <c r="P29" s="4">
        <v>15.223812789999998</v>
      </c>
      <c r="Q29" s="2">
        <v>22.685506199999995</v>
      </c>
      <c r="R29" s="5">
        <v>29.420759319999991</v>
      </c>
      <c r="S29" s="5">
        <f t="shared" si="0"/>
        <v>-0.84500752000001</v>
      </c>
    </row>
    <row r="30" spans="1:19" ht="13.5" thickBot="1" x14ac:dyDescent="0.25">
      <c r="A30" s="25" t="s">
        <v>27</v>
      </c>
      <c r="B30" s="26"/>
      <c r="C30" s="26"/>
      <c r="D30" s="26"/>
      <c r="E30" s="22"/>
      <c r="F30" s="23">
        <v>24.046267499999999</v>
      </c>
      <c r="G30" s="24"/>
      <c r="H30" s="23">
        <v>4.19839143</v>
      </c>
      <c r="I30" s="24"/>
      <c r="J30" s="23">
        <v>9.6036841899999992</v>
      </c>
      <c r="K30" s="24"/>
      <c r="L30" s="2">
        <v>14.965133494247</v>
      </c>
      <c r="M30" s="23">
        <v>22.529465734247001</v>
      </c>
      <c r="N30" s="24"/>
      <c r="O30" s="4">
        <v>5.1016472600000009</v>
      </c>
      <c r="P30" s="4">
        <v>9.6521023800000005</v>
      </c>
      <c r="Q30" s="2">
        <v>15.683612840000002</v>
      </c>
      <c r="R30" s="5">
        <v>34.009039780000002</v>
      </c>
      <c r="S30" s="5">
        <f t="shared" si="0"/>
        <v>11.479574045753001</v>
      </c>
    </row>
    <row r="31" spans="1:19" ht="13.5" thickBot="1" x14ac:dyDescent="0.25">
      <c r="A31" s="25" t="s">
        <v>28</v>
      </c>
      <c r="B31" s="26"/>
      <c r="C31" s="26"/>
      <c r="D31" s="26"/>
      <c r="E31" s="22"/>
      <c r="F31" s="23">
        <v>244.25856481045599</v>
      </c>
      <c r="G31" s="24"/>
      <c r="H31" s="23">
        <v>59.233696109999997</v>
      </c>
      <c r="I31" s="24"/>
      <c r="J31" s="23">
        <v>112.76620043</v>
      </c>
      <c r="K31" s="24"/>
      <c r="L31" s="2">
        <v>167.261658397448</v>
      </c>
      <c r="M31" s="23">
        <v>222.54237486744799</v>
      </c>
      <c r="N31" s="24"/>
      <c r="O31" s="4">
        <v>63.17505026000002</v>
      </c>
      <c r="P31" s="4">
        <v>113.97003976000001</v>
      </c>
      <c r="Q31" s="2">
        <v>166.95797976999998</v>
      </c>
      <c r="R31" s="5">
        <v>208.14861662000001</v>
      </c>
      <c r="S31" s="5">
        <f t="shared" si="0"/>
        <v>-14.393758247447977</v>
      </c>
    </row>
    <row r="32" spans="1:19" ht="13.5" thickBot="1" x14ac:dyDescent="0.25">
      <c r="A32" s="25" t="s">
        <v>29</v>
      </c>
      <c r="B32" s="26"/>
      <c r="C32" s="26"/>
      <c r="D32" s="26"/>
      <c r="E32" s="22"/>
      <c r="F32" s="23">
        <v>13.751014290000001</v>
      </c>
      <c r="G32" s="24"/>
      <c r="H32" s="23">
        <v>6.3200151199999999</v>
      </c>
      <c r="I32" s="24"/>
      <c r="J32" s="23">
        <v>16.04946283</v>
      </c>
      <c r="K32" s="24"/>
      <c r="L32" s="2">
        <v>26.02387555</v>
      </c>
      <c r="M32" s="23">
        <v>45.673690209999997</v>
      </c>
      <c r="N32" s="24"/>
      <c r="O32" s="4">
        <v>10.005059100000002</v>
      </c>
      <c r="P32" s="4">
        <v>33.260897419999999</v>
      </c>
      <c r="Q32" s="2">
        <v>53.174425960000008</v>
      </c>
      <c r="R32" s="5">
        <v>72.182352900000012</v>
      </c>
      <c r="S32" s="5">
        <f t="shared" si="0"/>
        <v>26.508662690000016</v>
      </c>
    </row>
    <row r="33" spans="1:19" ht="13.5" thickBot="1" x14ac:dyDescent="0.25">
      <c r="A33" s="25" t="s">
        <v>30</v>
      </c>
      <c r="B33" s="26"/>
      <c r="C33" s="26"/>
      <c r="D33" s="26"/>
      <c r="E33" s="22"/>
      <c r="F33" s="23">
        <v>230.50755052045599</v>
      </c>
      <c r="G33" s="24"/>
      <c r="H33" s="23">
        <v>52.913680990000003</v>
      </c>
      <c r="I33" s="24"/>
      <c r="J33" s="23">
        <v>96.716737600000002</v>
      </c>
      <c r="K33" s="24"/>
      <c r="L33" s="2">
        <v>141.23778284744799</v>
      </c>
      <c r="M33" s="23">
        <v>176.868684657448</v>
      </c>
      <c r="N33" s="24"/>
      <c r="O33" s="4">
        <v>53.169991160000023</v>
      </c>
      <c r="P33" s="4">
        <v>80.70914234</v>
      </c>
      <c r="Q33" s="2">
        <v>113.78355380999997</v>
      </c>
      <c r="R33" s="5">
        <v>135.96626371999997</v>
      </c>
      <c r="S33" s="5">
        <f t="shared" si="0"/>
        <v>-40.902420937448028</v>
      </c>
    </row>
  </sheetData>
  <mergeCells count="132">
    <mergeCell ref="A33:E33"/>
    <mergeCell ref="F33:G33"/>
    <mergeCell ref="H33:I33"/>
    <mergeCell ref="J33:K33"/>
    <mergeCell ref="M33:N33"/>
    <mergeCell ref="A32:E32"/>
    <mergeCell ref="F32:G32"/>
    <mergeCell ref="H32:I32"/>
    <mergeCell ref="J32:K32"/>
    <mergeCell ref="M32:N32"/>
    <mergeCell ref="A31:E31"/>
    <mergeCell ref="F31:G31"/>
    <mergeCell ref="H31:I31"/>
    <mergeCell ref="J31:K31"/>
    <mergeCell ref="M31:N31"/>
    <mergeCell ref="A30:E30"/>
    <mergeCell ref="F30:G30"/>
    <mergeCell ref="H30:I30"/>
    <mergeCell ref="J30:K30"/>
    <mergeCell ref="M30:N30"/>
    <mergeCell ref="A29:E29"/>
    <mergeCell ref="F29:G29"/>
    <mergeCell ref="H29:I29"/>
    <mergeCell ref="J29:K29"/>
    <mergeCell ref="M29:N29"/>
    <mergeCell ref="A28:E28"/>
    <mergeCell ref="F28:G28"/>
    <mergeCell ref="H28:I28"/>
    <mergeCell ref="J28:K28"/>
    <mergeCell ref="M28:N28"/>
    <mergeCell ref="A27:E27"/>
    <mergeCell ref="F27:G27"/>
    <mergeCell ref="H27:I27"/>
    <mergeCell ref="J27:K27"/>
    <mergeCell ref="M27:N27"/>
    <mergeCell ref="A26:E26"/>
    <mergeCell ref="F26:G26"/>
    <mergeCell ref="H26:I26"/>
    <mergeCell ref="J26:K26"/>
    <mergeCell ref="M26:N26"/>
    <mergeCell ref="A25:E25"/>
    <mergeCell ref="F25:G25"/>
    <mergeCell ref="H25:I25"/>
    <mergeCell ref="J25:K25"/>
    <mergeCell ref="M25:N25"/>
    <mergeCell ref="A24:E24"/>
    <mergeCell ref="F24:G24"/>
    <mergeCell ref="H24:I24"/>
    <mergeCell ref="J24:K24"/>
    <mergeCell ref="M24:N24"/>
    <mergeCell ref="A23:E23"/>
    <mergeCell ref="F23:G23"/>
    <mergeCell ref="H23:I23"/>
    <mergeCell ref="J23:K23"/>
    <mergeCell ref="M23:N23"/>
    <mergeCell ref="A22:E22"/>
    <mergeCell ref="F22:G22"/>
    <mergeCell ref="H22:I22"/>
    <mergeCell ref="J22:K22"/>
    <mergeCell ref="M22:N22"/>
    <mergeCell ref="A21:E21"/>
    <mergeCell ref="F21:G21"/>
    <mergeCell ref="H21:I21"/>
    <mergeCell ref="J21:K21"/>
    <mergeCell ref="M21:N21"/>
    <mergeCell ref="A20:E20"/>
    <mergeCell ref="F20:G20"/>
    <mergeCell ref="H20:I20"/>
    <mergeCell ref="J20:K20"/>
    <mergeCell ref="M20:N20"/>
    <mergeCell ref="A19:E19"/>
    <mergeCell ref="F19:G19"/>
    <mergeCell ref="H19:I19"/>
    <mergeCell ref="J19:K19"/>
    <mergeCell ref="M19:N19"/>
    <mergeCell ref="A18:E18"/>
    <mergeCell ref="F18:G18"/>
    <mergeCell ref="H18:I18"/>
    <mergeCell ref="J18:K18"/>
    <mergeCell ref="M18:N18"/>
    <mergeCell ref="A17:E17"/>
    <mergeCell ref="F17:G17"/>
    <mergeCell ref="H17:I17"/>
    <mergeCell ref="J17:K17"/>
    <mergeCell ref="M17:N17"/>
    <mergeCell ref="A16:E16"/>
    <mergeCell ref="F16:G16"/>
    <mergeCell ref="H16:I16"/>
    <mergeCell ref="J16:K16"/>
    <mergeCell ref="M16:N16"/>
    <mergeCell ref="A15:E15"/>
    <mergeCell ref="F15:G15"/>
    <mergeCell ref="H15:I15"/>
    <mergeCell ref="J15:K15"/>
    <mergeCell ref="M15:N15"/>
    <mergeCell ref="A14:E14"/>
    <mergeCell ref="F14:G14"/>
    <mergeCell ref="H14:I14"/>
    <mergeCell ref="J14:K14"/>
    <mergeCell ref="M14:N14"/>
    <mergeCell ref="A13:E13"/>
    <mergeCell ref="F13:G13"/>
    <mergeCell ref="H13:I13"/>
    <mergeCell ref="J13:K13"/>
    <mergeCell ref="M13:N13"/>
    <mergeCell ref="A12:E12"/>
    <mergeCell ref="F12:G12"/>
    <mergeCell ref="H12:I12"/>
    <mergeCell ref="J12:K12"/>
    <mergeCell ref="M12:N12"/>
    <mergeCell ref="A11:E11"/>
    <mergeCell ref="F11:G11"/>
    <mergeCell ref="H11:I11"/>
    <mergeCell ref="J11:K11"/>
    <mergeCell ref="M11:N11"/>
    <mergeCell ref="A10:E10"/>
    <mergeCell ref="F10:G10"/>
    <mergeCell ref="H10:I10"/>
    <mergeCell ref="J10:K10"/>
    <mergeCell ref="M10:N10"/>
    <mergeCell ref="A1:S1"/>
    <mergeCell ref="A2:S6"/>
    <mergeCell ref="A7:S7"/>
    <mergeCell ref="A8:E9"/>
    <mergeCell ref="F8:G8"/>
    <mergeCell ref="H8:N8"/>
    <mergeCell ref="O8:R8"/>
    <mergeCell ref="S8:S9"/>
    <mergeCell ref="F9:G9"/>
    <mergeCell ref="H9:I9"/>
    <mergeCell ref="J9:K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2020-12-02T20:41:55Z</dcterms:created>
  <dcterms:modified xsi:type="dcterms:W3CDTF">2021-02-26T17:19:02Z</dcterms:modified>
</cp:coreProperties>
</file>