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275" yWindow="180" windowWidth="2055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10" i="1"/>
</calcChain>
</file>

<file path=xl/sharedStrings.xml><?xml version="1.0" encoding="utf-8"?>
<sst xmlns="http://schemas.openxmlformats.org/spreadsheetml/2006/main" count="32" uniqueCount="31">
  <si>
    <t xml:space="preserve">
BANCA EXTRANJERA PRIVADA
CREDITO POR PROVINCIA SEGUN ACTIVIDAD ECONOMICA
A MARZO  2020
( En Miles de Balboas)</t>
  </si>
  <si>
    <t>CB0031C</t>
  </si>
  <si>
    <t xml:space="preserve"> </t>
  </si>
  <si>
    <t>TOTAL</t>
  </si>
  <si>
    <t xml:space="preserve">BOCAS DEL TORO                                    </t>
  </si>
  <si>
    <t xml:space="preserve">COCLE                                             </t>
  </si>
  <si>
    <t xml:space="preserve">COLON                                             </t>
  </si>
  <si>
    <t xml:space="preserve">CHIRIQUI                                          </t>
  </si>
  <si>
    <t xml:space="preserve">DARIEN                                            </t>
  </si>
  <si>
    <t xml:space="preserve">HERRERA                                           </t>
  </si>
  <si>
    <t xml:space="preserve">LOS SANTOS                                        </t>
  </si>
  <si>
    <t xml:space="preserve">PANAMA                                            </t>
  </si>
  <si>
    <t xml:space="preserve">VERAGUAS                                          </t>
  </si>
  <si>
    <t xml:space="preserve">SAN BLAS                                          </t>
  </si>
  <si>
    <t xml:space="preserve">EMBERA                                            </t>
  </si>
  <si>
    <t>NGOBLE BUGLE</t>
  </si>
  <si>
    <t>ZONA LIBRE (COLON)</t>
  </si>
  <si>
    <t>PANAMA OESTE</t>
  </si>
  <si>
    <t xml:space="preserve">     SECTOR PUBLICO</t>
  </si>
  <si>
    <t xml:space="preserve">     SECTOR PRIVADO</t>
  </si>
  <si>
    <t xml:space="preserve">          ACTIVIDADES FINANCIERAS Y DE SEGUROS (**)</t>
  </si>
  <si>
    <t xml:space="preserve">          AGRICULTURA</t>
  </si>
  <si>
    <t xml:space="preserve">          GANADERIA</t>
  </si>
  <si>
    <t xml:space="preserve">          PESCA</t>
  </si>
  <si>
    <t xml:space="preserve">          MINAS Y CANTERAS</t>
  </si>
  <si>
    <t xml:space="preserve">          COMERCIO</t>
  </si>
  <si>
    <t xml:space="preserve">          INDUSTRIA</t>
  </si>
  <si>
    <t xml:space="preserve">          HIPOTECARIO</t>
  </si>
  <si>
    <t xml:space="preserve">          CONSTRUCCION</t>
  </si>
  <si>
    <t xml:space="preserve">          MICRO CREDITO</t>
  </si>
  <si>
    <t xml:space="preserve">          CONSUMO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</si>
</sst>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yyyy\-mm\-dd"/>
    <numFmt numFmtId="165" formatCode="#,##0,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i/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/>
      <right style="medium">
        <color rgb="FF93B1CD"/>
      </right>
      <top style="medium">
        <color rgb="FF93B1CD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165" fontId="0" fillId="0" borderId="0" xfId="1" applyNumberFormat="1" applyFont="1"/>
    <xf numFmtId="0" fontId="5" fillId="3" borderId="3" xfId="0" applyFont="1" applyFill="1" applyBorder="1" applyAlignment="1">
      <alignment horizontal="left" vertical="top"/>
    </xf>
    <xf numFmtId="165" fontId="0" fillId="0" borderId="2" xfId="1" applyNumberFormat="1" applyFont="1" applyBorder="1"/>
    <xf numFmtId="0" fontId="5" fillId="3" borderId="4" xfId="0" applyFont="1" applyFill="1" applyBorder="1" applyAlignment="1">
      <alignment horizontal="left" vertical="top"/>
    </xf>
    <xf numFmtId="165" fontId="0" fillId="0" borderId="5" xfId="1" applyNumberFormat="1" applyFont="1" applyBorder="1"/>
    <xf numFmtId="43" fontId="6" fillId="3" borderId="2" xfId="1" applyFont="1" applyFill="1" applyBorder="1" applyAlignment="1">
      <alignment horizontal="left" vertical="top"/>
    </xf>
    <xf numFmtId="43" fontId="0" fillId="3" borderId="2" xfId="1" applyFont="1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1" xfId="0" applyBorder="1"/>
    <xf numFmtId="43" fontId="4" fillId="0" borderId="2" xfId="1" applyFont="1" applyBorder="1" applyAlignment="1">
      <alignment horizontal="left" vertical="top"/>
    </xf>
    <xf numFmtId="43" fontId="0" fillId="0" borderId="2" xfId="1" applyFont="1" applyBorder="1" applyAlignment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abSelected="1" workbookViewId="0">
      <selection activeCell="F10" sqref="F10:F23"/>
    </sheetView>
  </sheetViews>
  <sheetFormatPr baseColWidth="10" defaultColWidth="9.140625" defaultRowHeight="12.75" customHeight="1" x14ac:dyDescent="0.2"/>
  <cols>
    <col min="1" max="3" width="9.42578125" bestFit="1" customWidth="1"/>
    <col min="4" max="4" width="5.85546875" customWidth="1"/>
    <col min="5" max="5" width="4.28515625" customWidth="1"/>
    <col min="6" max="6" width="11" customWidth="1"/>
    <col min="7" max="20" width="10.28515625" customWidth="1"/>
  </cols>
  <sheetData>
    <row r="1" spans="1:20" x14ac:dyDescent="0.2">
      <c r="A1" s="9">
        <v>43993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8.7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8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3.5" thickBot="1" x14ac:dyDescent="0.25">
      <c r="A8" s="13" t="s">
        <v>1</v>
      </c>
      <c r="B8" s="14"/>
      <c r="C8" s="14"/>
      <c r="D8" s="14"/>
      <c r="E8" s="1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s="1" customFormat="1" x14ac:dyDescent="0.2">
      <c r="A9" s="16" t="s">
        <v>2</v>
      </c>
      <c r="B9" s="17"/>
      <c r="C9" s="17"/>
      <c r="D9" s="17"/>
      <c r="E9" s="17"/>
      <c r="F9" s="5" t="s">
        <v>3</v>
      </c>
      <c r="G9" s="3" t="s">
        <v>4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3" t="s">
        <v>11</v>
      </c>
      <c r="O9" s="3" t="s">
        <v>12</v>
      </c>
      <c r="P9" s="3" t="s">
        <v>13</v>
      </c>
      <c r="Q9" s="3" t="s">
        <v>14</v>
      </c>
      <c r="R9" s="3" t="s">
        <v>15</v>
      </c>
      <c r="S9" s="3" t="s">
        <v>16</v>
      </c>
      <c r="T9" s="3" t="s">
        <v>17</v>
      </c>
    </row>
    <row r="10" spans="1:20" x14ac:dyDescent="0.2">
      <c r="A10" s="7" t="s">
        <v>3</v>
      </c>
      <c r="B10" s="8"/>
      <c r="C10" s="8"/>
      <c r="D10" s="8"/>
      <c r="E10" s="8"/>
      <c r="F10" s="6">
        <f>SUM(G10:T10)</f>
        <v>20937666378.259998</v>
      </c>
      <c r="G10" s="4">
        <v>27674104.18</v>
      </c>
      <c r="H10" s="4">
        <v>179027260.31999999</v>
      </c>
      <c r="I10" s="4">
        <v>462256124.63</v>
      </c>
      <c r="J10" s="4">
        <v>681841497.21000004</v>
      </c>
      <c r="K10" s="4">
        <v>6702896.3599999994</v>
      </c>
      <c r="L10" s="4">
        <v>262935266.43000001</v>
      </c>
      <c r="M10" s="4">
        <v>79058310.439999998</v>
      </c>
      <c r="N10" s="4">
        <v>17870235356.310001</v>
      </c>
      <c r="O10" s="4">
        <v>259778005.30000004</v>
      </c>
      <c r="P10" s="4">
        <v>63427.040000000001</v>
      </c>
      <c r="Q10" s="4">
        <v>0</v>
      </c>
      <c r="R10" s="4">
        <v>0</v>
      </c>
      <c r="S10" s="4">
        <v>769994204.66999996</v>
      </c>
      <c r="T10" s="4">
        <v>338099925.37</v>
      </c>
    </row>
    <row r="11" spans="1:20" x14ac:dyDescent="0.2">
      <c r="A11" s="7" t="s">
        <v>18</v>
      </c>
      <c r="B11" s="8"/>
      <c r="C11" s="8"/>
      <c r="D11" s="8"/>
      <c r="E11" s="8"/>
      <c r="F11" s="6">
        <f t="shared" ref="F11:F23" si="0">SUM(G11:T11)</f>
        <v>9436809.1600000001</v>
      </c>
      <c r="G11" s="4">
        <v>0</v>
      </c>
      <c r="H11" s="4">
        <v>0</v>
      </c>
      <c r="I11" s="4">
        <v>0</v>
      </c>
      <c r="J11" s="4">
        <v>1225686.78</v>
      </c>
      <c r="K11" s="4">
        <v>0</v>
      </c>
      <c r="L11" s="4">
        <v>0</v>
      </c>
      <c r="M11" s="4">
        <v>0</v>
      </c>
      <c r="N11" s="4">
        <v>8211122.3799999999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</row>
    <row r="12" spans="1:20" x14ac:dyDescent="0.2">
      <c r="A12" s="7" t="s">
        <v>19</v>
      </c>
      <c r="B12" s="8"/>
      <c r="C12" s="8"/>
      <c r="D12" s="8"/>
      <c r="E12" s="8"/>
      <c r="F12" s="6">
        <f t="shared" si="0"/>
        <v>20928229569.099998</v>
      </c>
      <c r="G12" s="4">
        <v>27674104.18</v>
      </c>
      <c r="H12" s="4">
        <v>179027260.31999999</v>
      </c>
      <c r="I12" s="4">
        <v>462256124.63</v>
      </c>
      <c r="J12" s="4">
        <v>680615810.43000007</v>
      </c>
      <c r="K12" s="4">
        <v>6702896.3599999994</v>
      </c>
      <c r="L12" s="4">
        <v>262935266.43000001</v>
      </c>
      <c r="M12" s="4">
        <v>79058310.439999998</v>
      </c>
      <c r="N12" s="4">
        <v>17862024233.93</v>
      </c>
      <c r="O12" s="4">
        <v>259778005.30000004</v>
      </c>
      <c r="P12" s="4">
        <v>63427.040000000001</v>
      </c>
      <c r="Q12" s="4">
        <v>0</v>
      </c>
      <c r="R12" s="4">
        <v>0</v>
      </c>
      <c r="S12" s="4">
        <v>769994204.66999996</v>
      </c>
      <c r="T12" s="4">
        <v>338099925.37</v>
      </c>
    </row>
    <row r="13" spans="1:20" x14ac:dyDescent="0.2">
      <c r="A13" s="7" t="s">
        <v>20</v>
      </c>
      <c r="B13" s="8"/>
      <c r="C13" s="8"/>
      <c r="D13" s="8"/>
      <c r="E13" s="8"/>
      <c r="F13" s="6">
        <f t="shared" si="0"/>
        <v>1075056128.05</v>
      </c>
      <c r="G13" s="4">
        <v>0</v>
      </c>
      <c r="H13" s="4">
        <v>58400</v>
      </c>
      <c r="I13" s="4">
        <v>65385.35</v>
      </c>
      <c r="J13" s="4">
        <v>7752216.7299999995</v>
      </c>
      <c r="K13" s="4">
        <v>0</v>
      </c>
      <c r="L13" s="4">
        <v>307003.28999999998</v>
      </c>
      <c r="M13" s="4">
        <v>763646.35</v>
      </c>
      <c r="N13" s="4">
        <v>1064504209.6999999</v>
      </c>
      <c r="O13" s="4">
        <v>1605266.63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</row>
    <row r="14" spans="1:20" x14ac:dyDescent="0.2">
      <c r="A14" s="7" t="s">
        <v>21</v>
      </c>
      <c r="B14" s="8"/>
      <c r="C14" s="8"/>
      <c r="D14" s="8"/>
      <c r="E14" s="8"/>
      <c r="F14" s="6">
        <f t="shared" si="0"/>
        <v>75871911.099999994</v>
      </c>
      <c r="G14" s="4">
        <v>0</v>
      </c>
      <c r="H14" s="4">
        <v>139151.47</v>
      </c>
      <c r="I14" s="4">
        <v>0</v>
      </c>
      <c r="J14" s="4">
        <v>22827123.810000002</v>
      </c>
      <c r="K14" s="4">
        <v>380041.92</v>
      </c>
      <c r="L14" s="4">
        <v>4722998.5</v>
      </c>
      <c r="M14" s="4">
        <v>4943378.6100000003</v>
      </c>
      <c r="N14" s="4">
        <v>39173026.459999993</v>
      </c>
      <c r="O14" s="4">
        <v>1355350.3299999998</v>
      </c>
      <c r="P14" s="4">
        <v>0</v>
      </c>
      <c r="Q14" s="4">
        <v>0</v>
      </c>
      <c r="R14" s="4">
        <v>0</v>
      </c>
      <c r="S14" s="4">
        <v>2000000</v>
      </c>
      <c r="T14" s="4">
        <v>330840</v>
      </c>
    </row>
    <row r="15" spans="1:20" x14ac:dyDescent="0.2">
      <c r="A15" s="7" t="s">
        <v>22</v>
      </c>
      <c r="B15" s="8"/>
      <c r="C15" s="8"/>
      <c r="D15" s="8"/>
      <c r="E15" s="8"/>
      <c r="F15" s="6">
        <f t="shared" si="0"/>
        <v>245077403.23000005</v>
      </c>
      <c r="G15" s="4">
        <v>0</v>
      </c>
      <c r="H15" s="4">
        <v>4245209.3</v>
      </c>
      <c r="I15" s="4">
        <v>183347.01</v>
      </c>
      <c r="J15" s="4">
        <v>49666338.170000002</v>
      </c>
      <c r="K15" s="4">
        <v>1988181.47</v>
      </c>
      <c r="L15" s="4">
        <v>41851590.350000001</v>
      </c>
      <c r="M15" s="4">
        <v>17843362.960000001</v>
      </c>
      <c r="N15" s="4">
        <v>90004329.520000011</v>
      </c>
      <c r="O15" s="4">
        <v>29417214.589999996</v>
      </c>
      <c r="P15" s="4">
        <v>0</v>
      </c>
      <c r="Q15" s="4">
        <v>0</v>
      </c>
      <c r="R15" s="4">
        <v>0</v>
      </c>
      <c r="S15" s="4">
        <v>0</v>
      </c>
      <c r="T15" s="4">
        <v>9877829.8600000013</v>
      </c>
    </row>
    <row r="16" spans="1:20" x14ac:dyDescent="0.2">
      <c r="A16" s="7" t="s">
        <v>23</v>
      </c>
      <c r="B16" s="8"/>
      <c r="C16" s="8"/>
      <c r="D16" s="8"/>
      <c r="E16" s="8"/>
      <c r="F16" s="6">
        <f t="shared" si="0"/>
        <v>29630500.390000004</v>
      </c>
      <c r="G16" s="4">
        <v>0</v>
      </c>
      <c r="H16" s="4">
        <v>224869.03</v>
      </c>
      <c r="I16" s="4">
        <v>0</v>
      </c>
      <c r="J16" s="4">
        <v>636898.29</v>
      </c>
      <c r="K16" s="4">
        <v>0</v>
      </c>
      <c r="L16" s="4">
        <v>1285227.98</v>
      </c>
      <c r="M16" s="4">
        <v>0</v>
      </c>
      <c r="N16" s="4">
        <v>27483505.090000004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</row>
    <row r="17" spans="1:20" x14ac:dyDescent="0.2">
      <c r="A17" s="7" t="s">
        <v>24</v>
      </c>
      <c r="B17" s="8"/>
      <c r="C17" s="8"/>
      <c r="D17" s="8"/>
      <c r="E17" s="8"/>
      <c r="F17" s="6">
        <f t="shared" si="0"/>
        <v>32009991.909999996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32009991.909999996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</row>
    <row r="18" spans="1:20" x14ac:dyDescent="0.2">
      <c r="A18" s="7" t="s">
        <v>25</v>
      </c>
      <c r="B18" s="8"/>
      <c r="C18" s="8"/>
      <c r="D18" s="8"/>
      <c r="E18" s="8"/>
      <c r="F18" s="6">
        <f t="shared" si="0"/>
        <v>4725915488.3400002</v>
      </c>
      <c r="G18" s="4">
        <v>0</v>
      </c>
      <c r="H18" s="4">
        <v>20500813.679999996</v>
      </c>
      <c r="I18" s="4">
        <v>247856659.80999997</v>
      </c>
      <c r="J18" s="4">
        <v>65470411.350000009</v>
      </c>
      <c r="K18" s="4">
        <v>170000</v>
      </c>
      <c r="L18" s="4">
        <v>36152989.020000003</v>
      </c>
      <c r="M18" s="4">
        <v>3762758.1799999997</v>
      </c>
      <c r="N18" s="4">
        <v>3649498368.7600002</v>
      </c>
      <c r="O18" s="4">
        <v>15262687.73</v>
      </c>
      <c r="P18" s="4">
        <v>0</v>
      </c>
      <c r="Q18" s="4">
        <v>0</v>
      </c>
      <c r="R18" s="4">
        <v>0</v>
      </c>
      <c r="S18" s="4">
        <v>676206379.55999994</v>
      </c>
      <c r="T18" s="4">
        <v>11034420.25</v>
      </c>
    </row>
    <row r="19" spans="1:20" x14ac:dyDescent="0.2">
      <c r="A19" s="7" t="s">
        <v>26</v>
      </c>
      <c r="B19" s="8"/>
      <c r="C19" s="8"/>
      <c r="D19" s="8"/>
      <c r="E19" s="8"/>
      <c r="F19" s="6">
        <f t="shared" si="0"/>
        <v>1950409891.5300002</v>
      </c>
      <c r="G19" s="4">
        <v>0</v>
      </c>
      <c r="H19" s="4">
        <v>7167084.7300000004</v>
      </c>
      <c r="I19" s="4">
        <v>2266464.9500000002</v>
      </c>
      <c r="J19" s="4">
        <v>53769491.789999999</v>
      </c>
      <c r="K19" s="4">
        <v>0</v>
      </c>
      <c r="L19" s="4">
        <v>6805149.54</v>
      </c>
      <c r="M19" s="4">
        <v>742000</v>
      </c>
      <c r="N19" s="4">
        <v>1866371606.4400003</v>
      </c>
      <c r="O19" s="4">
        <v>8966196.0500000007</v>
      </c>
      <c r="P19" s="4">
        <v>0</v>
      </c>
      <c r="Q19" s="4">
        <v>0</v>
      </c>
      <c r="R19" s="4">
        <v>0</v>
      </c>
      <c r="S19" s="4">
        <v>4261650.93</v>
      </c>
      <c r="T19" s="4">
        <v>60247.1</v>
      </c>
    </row>
    <row r="20" spans="1:20" x14ac:dyDescent="0.2">
      <c r="A20" s="7" t="s">
        <v>27</v>
      </c>
      <c r="B20" s="8"/>
      <c r="C20" s="8"/>
      <c r="D20" s="8"/>
      <c r="E20" s="8"/>
      <c r="F20" s="6">
        <f t="shared" si="0"/>
        <v>5797315692.3800001</v>
      </c>
      <c r="G20" s="4">
        <v>4656683.4399999995</v>
      </c>
      <c r="H20" s="4">
        <v>54627340.390000001</v>
      </c>
      <c r="I20" s="4">
        <v>86538723.530000001</v>
      </c>
      <c r="J20" s="4">
        <v>125448852.44999999</v>
      </c>
      <c r="K20" s="4">
        <v>27321.15</v>
      </c>
      <c r="L20" s="4">
        <v>52087814.510000005</v>
      </c>
      <c r="M20" s="4">
        <v>13942064.91</v>
      </c>
      <c r="N20" s="4">
        <v>5170030014.6599998</v>
      </c>
      <c r="O20" s="4">
        <v>79034419.450000018</v>
      </c>
      <c r="P20" s="4">
        <v>0</v>
      </c>
      <c r="Q20" s="4">
        <v>0</v>
      </c>
      <c r="R20" s="4">
        <v>0</v>
      </c>
      <c r="S20" s="4">
        <v>84339529.340000004</v>
      </c>
      <c r="T20" s="4">
        <v>126582928.55000001</v>
      </c>
    </row>
    <row r="21" spans="1:20" x14ac:dyDescent="0.2">
      <c r="A21" s="7" t="s">
        <v>28</v>
      </c>
      <c r="B21" s="8"/>
      <c r="C21" s="8"/>
      <c r="D21" s="8"/>
      <c r="E21" s="8"/>
      <c r="F21" s="6">
        <f t="shared" si="0"/>
        <v>2130035343.8299999</v>
      </c>
      <c r="G21" s="4">
        <v>0</v>
      </c>
      <c r="H21" s="4">
        <v>565522.04</v>
      </c>
      <c r="I21" s="4">
        <v>2420994.14</v>
      </c>
      <c r="J21" s="4">
        <v>23872148.579999998</v>
      </c>
      <c r="K21" s="4">
        <v>0</v>
      </c>
      <c r="L21" s="4">
        <v>26613852.380000003</v>
      </c>
      <c r="M21" s="4">
        <v>925183.52</v>
      </c>
      <c r="N21" s="4">
        <v>2046979829.1799998</v>
      </c>
      <c r="O21" s="4">
        <v>4141241.02</v>
      </c>
      <c r="P21" s="4">
        <v>0</v>
      </c>
      <c r="Q21" s="4">
        <v>0</v>
      </c>
      <c r="R21" s="4">
        <v>0</v>
      </c>
      <c r="S21" s="4">
        <v>1714196.26</v>
      </c>
      <c r="T21" s="4">
        <v>22802376.710000001</v>
      </c>
    </row>
    <row r="22" spans="1:20" x14ac:dyDescent="0.2">
      <c r="A22" s="7" t="s">
        <v>29</v>
      </c>
      <c r="B22" s="8"/>
      <c r="C22" s="8"/>
      <c r="D22" s="8"/>
      <c r="E22" s="8"/>
      <c r="F22" s="6">
        <f t="shared" si="0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</row>
    <row r="23" spans="1:20" x14ac:dyDescent="0.2">
      <c r="A23" s="7" t="s">
        <v>30</v>
      </c>
      <c r="B23" s="8"/>
      <c r="C23" s="8"/>
      <c r="D23" s="8"/>
      <c r="E23" s="8"/>
      <c r="F23" s="6">
        <f t="shared" si="0"/>
        <v>4866907218.3399992</v>
      </c>
      <c r="G23" s="4">
        <v>23017420.740000002</v>
      </c>
      <c r="H23" s="4">
        <v>91498869.680000007</v>
      </c>
      <c r="I23" s="4">
        <v>122924549.84</v>
      </c>
      <c r="J23" s="4">
        <v>331172329.25999999</v>
      </c>
      <c r="K23" s="4">
        <v>4137351.82</v>
      </c>
      <c r="L23" s="4">
        <v>93108640.859999999</v>
      </c>
      <c r="M23" s="4">
        <v>36135915.909999996</v>
      </c>
      <c r="N23" s="4">
        <v>3875969352.21</v>
      </c>
      <c r="O23" s="4">
        <v>119995629.5</v>
      </c>
      <c r="P23" s="4">
        <v>63427.040000000001</v>
      </c>
      <c r="Q23" s="4">
        <v>0</v>
      </c>
      <c r="R23" s="4">
        <v>0</v>
      </c>
      <c r="S23" s="4">
        <v>1472448.58</v>
      </c>
      <c r="T23" s="4">
        <v>167411282.89999998</v>
      </c>
    </row>
    <row r="25" spans="1:20" ht="12.75" customHeight="1" x14ac:dyDescent="0.2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2.75" customHeight="1" x14ac:dyDescent="0.2"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2.75" customHeight="1" x14ac:dyDescent="0.2"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2.75" customHeight="1" x14ac:dyDescent="0.2"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2.75" customHeight="1" x14ac:dyDescent="0.2"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2.75" customHeight="1" x14ac:dyDescent="0.2"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2.75" customHeight="1" x14ac:dyDescent="0.2"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2.75" customHeight="1" x14ac:dyDescent="0.2"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6:20" ht="12.75" customHeight="1" x14ac:dyDescent="0.2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6:20" ht="12.75" customHeight="1" x14ac:dyDescent="0.2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6:20" ht="12.75" customHeight="1" x14ac:dyDescent="0.2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6:20" ht="12.75" customHeight="1" x14ac:dyDescent="0.2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6:20" ht="12.75" customHeight="1" x14ac:dyDescent="0.2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6:20" ht="12.75" customHeight="1" x14ac:dyDescent="0.2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</sheetData>
  <mergeCells count="19">
    <mergeCell ref="A1:T1"/>
    <mergeCell ref="A2:T6"/>
    <mergeCell ref="A7:T7"/>
    <mergeCell ref="A8:T8"/>
    <mergeCell ref="A9:E9"/>
    <mergeCell ref="A10:E10"/>
    <mergeCell ref="A11:E11"/>
    <mergeCell ref="A12:E12"/>
    <mergeCell ref="A13:E13"/>
    <mergeCell ref="A14:E14"/>
    <mergeCell ref="A20:E20"/>
    <mergeCell ref="A21:E21"/>
    <mergeCell ref="A22:E22"/>
    <mergeCell ref="A23:E23"/>
    <mergeCell ref="A15:E15"/>
    <mergeCell ref="A16:E16"/>
    <mergeCell ref="A17:E17"/>
    <mergeCell ref="A18:E18"/>
    <mergeCell ref="A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2020-07-01T19:25:41Z</dcterms:created>
  <dcterms:modified xsi:type="dcterms:W3CDTF">2020-07-02T13:45:14Z</dcterms:modified>
</cp:coreProperties>
</file>