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11" i="1"/>
</calcChain>
</file>

<file path=xl/sharedStrings.xml><?xml version="1.0" encoding="utf-8"?>
<sst xmlns="http://schemas.openxmlformats.org/spreadsheetml/2006/main" count="39" uniqueCount="26">
  <si>
    <t xml:space="preserve">
RESUMEN DE SALDOS DE CREDITOS LOCALES
A LOS SECTORES ECONOMICOS POR TIPO DE BANCA
MARZO 2020
(En Millones de Balboas)</t>
  </si>
  <si>
    <t xml:space="preserve"> </t>
  </si>
  <si>
    <t>BANCA PRIVADA</t>
  </si>
  <si>
    <t>BANCA EXTRANJERA PRIVADA</t>
  </si>
  <si>
    <t>BANCA PANAMEÑA PRIVADA</t>
  </si>
  <si>
    <t>2019</t>
  </si>
  <si>
    <t>2020</t>
  </si>
  <si>
    <t>Marzo</t>
  </si>
  <si>
    <t>Junio</t>
  </si>
  <si>
    <t>Septiembre</t>
  </si>
  <si>
    <t>TOTAL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</si>
  <si>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</si>
  <si>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</si>
  <si>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</si>
  <si>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</si>
  <si>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</si>
  <si>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</si>
  <si>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</si>
  <si>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</si>
  <si>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</si>
  <si>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</si>
  <si>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</si>
  <si>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MICRO CREDITO</t>
  </si>
  <si>
    <t xml:space="preserve">          CONSUMO PERSONAL</t>
  </si>
  <si>
    <t xml:space="preserve">   </t>
  </si>
  <si>
    <t>(**) Antigua cuenta de Empresas Financieras y seguros. Corresponde a los financiamientos otorgados a las empresas de intermediación financiera como  bancos, empresas de valores, cooperativas, financieras, otros intermediarios financieros y seguros.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</si>
</sst>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3" borderId="9" xfId="0" applyFont="1" applyFill="1" applyBorder="1" applyAlignment="1">
      <alignment horizontal="left" vertical="top"/>
    </xf>
    <xf numFmtId="165" fontId="4" fillId="0" borderId="11" xfId="0" applyNumberFormat="1" applyFont="1" applyBorder="1" applyAlignment="1">
      <alignment horizontal="right" vertical="top"/>
    </xf>
    <xf numFmtId="0" fontId="0" fillId="0" borderId="10" xfId="0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left" vertical="center" wrapText="1"/>
    </xf>
    <xf numFmtId="165" fontId="4" fillId="0" borderId="14" xfId="0" applyNumberFormat="1" applyFont="1" applyBorder="1" applyAlignment="1">
      <alignment horizontal="right" vertical="top"/>
    </xf>
    <xf numFmtId="165" fontId="4" fillId="0" borderId="15" xfId="0" applyNumberFormat="1" applyFont="1" applyBorder="1" applyAlignment="1">
      <alignment horizontal="right" vertical="top"/>
    </xf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165" fontId="4" fillId="0" borderId="12" xfId="0" applyNumberFormat="1" applyFont="1" applyBorder="1" applyAlignment="1">
      <alignment horizontal="right" vertical="top"/>
    </xf>
    <xf numFmtId="165" fontId="4" fillId="0" borderId="1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3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4" fillId="3" borderId="6" xfId="0" applyFont="1" applyFill="1" applyBorder="1" applyAlignment="1">
      <alignment horizontal="center" vertical="top"/>
    </xf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workbookViewId="0">
      <selection activeCell="K29" sqref="K29"/>
    </sheetView>
  </sheetViews>
  <sheetFormatPr baseColWidth="10" defaultColWidth="9.140625" defaultRowHeight="12.75" customHeight="1" x14ac:dyDescent="0.2"/>
  <cols>
    <col min="1" max="1" width="45.42578125" bestFit="1" customWidth="1"/>
    <col min="2" max="25" width="5.42578125" bestFit="1" customWidth="1"/>
  </cols>
  <sheetData>
    <row r="1" spans="1:25" x14ac:dyDescent="0.2">
      <c r="A1" s="13">
        <v>43993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x14ac:dyDescent="0.2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2">
      <c r="A8" s="16" t="s">
        <v>1</v>
      </c>
      <c r="B8" s="19" t="s">
        <v>2</v>
      </c>
      <c r="C8" s="20"/>
      <c r="D8" s="20"/>
      <c r="E8" s="20"/>
      <c r="F8" s="20"/>
      <c r="G8" s="20"/>
      <c r="H8" s="20"/>
      <c r="I8" s="21"/>
      <c r="J8" s="19" t="s">
        <v>3</v>
      </c>
      <c r="K8" s="20"/>
      <c r="L8" s="20"/>
      <c r="M8" s="20"/>
      <c r="N8" s="20"/>
      <c r="O8" s="20"/>
      <c r="P8" s="20"/>
      <c r="Q8" s="21"/>
      <c r="R8" s="19" t="s">
        <v>4</v>
      </c>
      <c r="S8" s="20"/>
      <c r="T8" s="20"/>
      <c r="U8" s="20"/>
      <c r="V8" s="20"/>
      <c r="W8" s="20"/>
      <c r="X8" s="20"/>
      <c r="Y8" s="21"/>
    </row>
    <row r="9" spans="1:25" x14ac:dyDescent="0.2">
      <c r="A9" s="17"/>
      <c r="B9" s="9" t="s">
        <v>5</v>
      </c>
      <c r="C9" s="22"/>
      <c r="D9" s="22"/>
      <c r="E9" s="22"/>
      <c r="F9" s="22"/>
      <c r="G9" s="10"/>
      <c r="H9" s="9" t="s">
        <v>6</v>
      </c>
      <c r="I9" s="10"/>
      <c r="J9" s="9" t="s">
        <v>5</v>
      </c>
      <c r="K9" s="22"/>
      <c r="L9" s="22"/>
      <c r="M9" s="22"/>
      <c r="N9" s="22"/>
      <c r="O9" s="10"/>
      <c r="P9" s="9" t="s">
        <v>6</v>
      </c>
      <c r="Q9" s="10"/>
      <c r="R9" s="9" t="s">
        <v>5</v>
      </c>
      <c r="S9" s="22"/>
      <c r="T9" s="22"/>
      <c r="U9" s="22"/>
      <c r="V9" s="22"/>
      <c r="W9" s="10"/>
      <c r="X9" s="9" t="s">
        <v>6</v>
      </c>
      <c r="Y9" s="10"/>
    </row>
    <row r="10" spans="1:25" ht="13.5" thickBot="1" x14ac:dyDescent="0.25">
      <c r="A10" s="18"/>
      <c r="B10" s="9" t="s">
        <v>7</v>
      </c>
      <c r="C10" s="10"/>
      <c r="D10" s="9" t="s">
        <v>8</v>
      </c>
      <c r="E10" s="10"/>
      <c r="F10" s="9" t="s">
        <v>9</v>
      </c>
      <c r="G10" s="10"/>
      <c r="H10" s="9" t="s">
        <v>7</v>
      </c>
      <c r="I10" s="10"/>
      <c r="J10" s="9" t="s">
        <v>7</v>
      </c>
      <c r="K10" s="10"/>
      <c r="L10" s="9" t="s">
        <v>8</v>
      </c>
      <c r="M10" s="10"/>
      <c r="N10" s="9" t="s">
        <v>9</v>
      </c>
      <c r="O10" s="10"/>
      <c r="P10" s="9" t="s">
        <v>7</v>
      </c>
      <c r="Q10" s="10"/>
      <c r="R10" s="9" t="s">
        <v>7</v>
      </c>
      <c r="S10" s="10"/>
      <c r="T10" s="9" t="s">
        <v>8</v>
      </c>
      <c r="U10" s="10"/>
      <c r="V10" s="9" t="s">
        <v>9</v>
      </c>
      <c r="W10" s="10"/>
      <c r="X10" s="9" t="s">
        <v>7</v>
      </c>
      <c r="Y10" s="10"/>
    </row>
    <row r="11" spans="1:25" ht="13.5" thickBot="1" x14ac:dyDescent="0.25">
      <c r="A11" s="1" t="s">
        <v>10</v>
      </c>
      <c r="B11" s="2">
        <v>47297.961761557999</v>
      </c>
      <c r="C11" s="3"/>
      <c r="D11" s="2">
        <v>47073.013100682001</v>
      </c>
      <c r="E11" s="3"/>
      <c r="F11" s="2">
        <v>47620.114616402003</v>
      </c>
      <c r="G11" s="3"/>
      <c r="H11" s="2">
        <f>P11+X11</f>
        <v>48012.936775909999</v>
      </c>
      <c r="I11" s="3"/>
      <c r="J11" s="2">
        <v>20427.604538359999</v>
      </c>
      <c r="K11" s="3"/>
      <c r="L11" s="2">
        <v>20123.01972</v>
      </c>
      <c r="M11" s="3"/>
      <c r="N11" s="2">
        <v>20468.886171300001</v>
      </c>
      <c r="O11" s="3"/>
      <c r="P11" s="11">
        <v>20937.282354219999</v>
      </c>
      <c r="Q11" s="12"/>
      <c r="R11" s="2">
        <v>26870.357223198</v>
      </c>
      <c r="S11" s="3"/>
      <c r="T11" s="2">
        <v>26949.993380682001</v>
      </c>
      <c r="U11" s="3"/>
      <c r="V11" s="2">
        <v>27151.228445101999</v>
      </c>
      <c r="W11" s="3"/>
      <c r="X11" s="2">
        <v>27075.654421690004</v>
      </c>
      <c r="Y11" s="3"/>
    </row>
    <row r="12" spans="1:25" ht="13.5" thickBot="1" x14ac:dyDescent="0.25">
      <c r="A12" s="1" t="s">
        <v>11</v>
      </c>
      <c r="B12" s="2">
        <v>111.16615658000001</v>
      </c>
      <c r="C12" s="3"/>
      <c r="D12" s="2">
        <v>117.67761342</v>
      </c>
      <c r="E12" s="3"/>
      <c r="F12" s="2">
        <v>100.25026385</v>
      </c>
      <c r="G12" s="3"/>
      <c r="H12" s="2">
        <f t="shared" ref="H12:H24" si="0">P12+X12</f>
        <v>127.56173754000001</v>
      </c>
      <c r="I12" s="3"/>
      <c r="J12" s="2">
        <v>107.72191998</v>
      </c>
      <c r="K12" s="3"/>
      <c r="L12" s="2">
        <v>8.4247045699999994</v>
      </c>
      <c r="M12" s="3"/>
      <c r="N12" s="2">
        <v>8.4034558100000005</v>
      </c>
      <c r="O12" s="3"/>
      <c r="P12" s="7">
        <v>9.436809160000001</v>
      </c>
      <c r="Q12" s="8"/>
      <c r="R12" s="2">
        <v>3.4442366</v>
      </c>
      <c r="S12" s="3"/>
      <c r="T12" s="2">
        <v>109.25290885</v>
      </c>
      <c r="U12" s="3"/>
      <c r="V12" s="2">
        <v>91.846808039999999</v>
      </c>
      <c r="W12" s="3"/>
      <c r="X12" s="2">
        <v>118.12492838000001</v>
      </c>
      <c r="Y12" s="3"/>
    </row>
    <row r="13" spans="1:25" ht="13.5" thickBot="1" x14ac:dyDescent="0.25">
      <c r="A13" s="1" t="s">
        <v>12</v>
      </c>
      <c r="B13" s="2">
        <v>47186.795604977997</v>
      </c>
      <c r="C13" s="3"/>
      <c r="D13" s="2">
        <v>46955.335487261997</v>
      </c>
      <c r="E13" s="3"/>
      <c r="F13" s="2">
        <v>47519.864352552002</v>
      </c>
      <c r="G13" s="3"/>
      <c r="H13" s="2">
        <f t="shared" si="0"/>
        <v>47885.375038369995</v>
      </c>
      <c r="I13" s="3"/>
      <c r="J13" s="2">
        <v>20319.882618380001</v>
      </c>
      <c r="K13" s="3"/>
      <c r="L13" s="2">
        <v>20114.595015430001</v>
      </c>
      <c r="M13" s="3"/>
      <c r="N13" s="2">
        <v>20460.482715490001</v>
      </c>
      <c r="O13" s="3"/>
      <c r="P13" s="7">
        <v>20927.845545059998</v>
      </c>
      <c r="Q13" s="8"/>
      <c r="R13" s="2">
        <v>26866.912986597999</v>
      </c>
      <c r="S13" s="3"/>
      <c r="T13" s="2">
        <v>26840.740471831999</v>
      </c>
      <c r="U13" s="3"/>
      <c r="V13" s="2">
        <v>27059.381637062001</v>
      </c>
      <c r="W13" s="3"/>
      <c r="X13" s="2">
        <v>26957.529493310001</v>
      </c>
      <c r="Y13" s="3"/>
    </row>
    <row r="14" spans="1:25" ht="13.5" thickBot="1" x14ac:dyDescent="0.25">
      <c r="A14" s="1" t="s">
        <v>13</v>
      </c>
      <c r="B14" s="2">
        <v>1237.8553786099999</v>
      </c>
      <c r="C14" s="3"/>
      <c r="D14" s="2">
        <v>1113.5108062100001</v>
      </c>
      <c r="E14" s="3"/>
      <c r="F14" s="2">
        <v>1295.33685719</v>
      </c>
      <c r="G14" s="3"/>
      <c r="H14" s="2">
        <f t="shared" si="0"/>
        <v>1630.1667565</v>
      </c>
      <c r="I14" s="3"/>
      <c r="J14" s="2">
        <v>712.93557613999997</v>
      </c>
      <c r="K14" s="3"/>
      <c r="L14" s="2">
        <v>670.67189280000002</v>
      </c>
      <c r="M14" s="3"/>
      <c r="N14" s="2">
        <v>782.77758269000003</v>
      </c>
      <c r="O14" s="3"/>
      <c r="P14" s="7">
        <v>1075.0561280500001</v>
      </c>
      <c r="Q14" s="8"/>
      <c r="R14" s="2">
        <v>524.91980247000004</v>
      </c>
      <c r="S14" s="3"/>
      <c r="T14" s="2">
        <v>442.83891340999998</v>
      </c>
      <c r="U14" s="3"/>
      <c r="V14" s="2">
        <v>512.55927450000001</v>
      </c>
      <c r="W14" s="3"/>
      <c r="X14" s="2">
        <v>555.11062844999992</v>
      </c>
      <c r="Y14" s="3"/>
    </row>
    <row r="15" spans="1:25" ht="13.5" thickBot="1" x14ac:dyDescent="0.25">
      <c r="A15" s="1" t="s">
        <v>14</v>
      </c>
      <c r="B15" s="2">
        <v>347.87158786999998</v>
      </c>
      <c r="C15" s="3"/>
      <c r="D15" s="2">
        <v>354.64195073000002</v>
      </c>
      <c r="E15" s="3"/>
      <c r="F15" s="2">
        <v>292.90840374999999</v>
      </c>
      <c r="G15" s="3"/>
      <c r="H15" s="2">
        <f t="shared" si="0"/>
        <v>269.37217465999998</v>
      </c>
      <c r="I15" s="3"/>
      <c r="J15" s="2">
        <v>119.04303299</v>
      </c>
      <c r="K15" s="3"/>
      <c r="L15" s="2">
        <v>134.93100701</v>
      </c>
      <c r="M15" s="3"/>
      <c r="N15" s="2">
        <v>96.754754599999998</v>
      </c>
      <c r="O15" s="3"/>
      <c r="P15" s="7">
        <v>75.871911099999991</v>
      </c>
      <c r="Q15" s="8"/>
      <c r="R15" s="2">
        <v>228.82855488000001</v>
      </c>
      <c r="S15" s="3"/>
      <c r="T15" s="2">
        <v>219.71094371999999</v>
      </c>
      <c r="U15" s="3"/>
      <c r="V15" s="2">
        <v>196.15364915000001</v>
      </c>
      <c r="W15" s="3"/>
      <c r="X15" s="2">
        <v>193.50026355999998</v>
      </c>
      <c r="Y15" s="3"/>
    </row>
    <row r="16" spans="1:25" ht="13.5" thickBot="1" x14ac:dyDescent="0.25">
      <c r="A16" s="1" t="s">
        <v>15</v>
      </c>
      <c r="B16" s="2">
        <v>830.96470841999997</v>
      </c>
      <c r="C16" s="3"/>
      <c r="D16" s="2">
        <v>818.52858349999997</v>
      </c>
      <c r="E16" s="3"/>
      <c r="F16" s="2">
        <v>835.87771067000006</v>
      </c>
      <c r="G16" s="3"/>
      <c r="H16" s="2">
        <f t="shared" si="0"/>
        <v>854.48453506999999</v>
      </c>
      <c r="I16" s="3"/>
      <c r="J16" s="2">
        <v>202.95927659</v>
      </c>
      <c r="K16" s="3"/>
      <c r="L16" s="2">
        <v>201.72527668000001</v>
      </c>
      <c r="M16" s="3"/>
      <c r="N16" s="2">
        <v>209.53482156000001</v>
      </c>
      <c r="O16" s="3"/>
      <c r="P16" s="7">
        <v>245.07740322999999</v>
      </c>
      <c r="Q16" s="8"/>
      <c r="R16" s="2">
        <v>628.00543183000002</v>
      </c>
      <c r="S16" s="3"/>
      <c r="T16" s="2">
        <v>616.80330681999999</v>
      </c>
      <c r="U16" s="3"/>
      <c r="V16" s="2">
        <v>626.34288910999999</v>
      </c>
      <c r="W16" s="3"/>
      <c r="X16" s="2">
        <v>609.40713184000003</v>
      </c>
      <c r="Y16" s="3"/>
    </row>
    <row r="17" spans="1:25" ht="13.5" thickBot="1" x14ac:dyDescent="0.25">
      <c r="A17" s="1" t="s">
        <v>16</v>
      </c>
      <c r="B17" s="2">
        <v>82.810373369999994</v>
      </c>
      <c r="C17" s="3"/>
      <c r="D17" s="2">
        <v>95.245300369999995</v>
      </c>
      <c r="E17" s="3"/>
      <c r="F17" s="2">
        <v>88.465228510000003</v>
      </c>
      <c r="G17" s="3"/>
      <c r="H17" s="2">
        <f t="shared" si="0"/>
        <v>85.281388620000001</v>
      </c>
      <c r="I17" s="3"/>
      <c r="J17" s="2">
        <v>31.726662390000001</v>
      </c>
      <c r="K17" s="3"/>
      <c r="L17" s="2">
        <v>34.098403220000002</v>
      </c>
      <c r="M17" s="3"/>
      <c r="N17" s="2">
        <v>31.88315549</v>
      </c>
      <c r="O17" s="3"/>
      <c r="P17" s="7">
        <v>29.630500390000002</v>
      </c>
      <c r="Q17" s="8"/>
      <c r="R17" s="2">
        <v>51.083710979999999</v>
      </c>
      <c r="S17" s="3"/>
      <c r="T17" s="2">
        <v>61.146897150000001</v>
      </c>
      <c r="U17" s="3"/>
      <c r="V17" s="2">
        <v>56.582073020000003</v>
      </c>
      <c r="W17" s="3"/>
      <c r="X17" s="2">
        <v>55.65088823</v>
      </c>
      <c r="Y17" s="3"/>
    </row>
    <row r="18" spans="1:25" ht="13.5" thickBot="1" x14ac:dyDescent="0.25">
      <c r="A18" s="1" t="s">
        <v>17</v>
      </c>
      <c r="B18" s="2">
        <v>43.599734380000001</v>
      </c>
      <c r="C18" s="3"/>
      <c r="D18" s="2">
        <v>44.604246359999998</v>
      </c>
      <c r="E18" s="3"/>
      <c r="F18" s="2">
        <v>53.939537919999999</v>
      </c>
      <c r="G18" s="3"/>
      <c r="H18" s="2">
        <f t="shared" si="0"/>
        <v>56.411348179999997</v>
      </c>
      <c r="I18" s="3"/>
      <c r="J18" s="2">
        <v>28.423287770000002</v>
      </c>
      <c r="K18" s="3"/>
      <c r="L18" s="2">
        <v>29.405576960000001</v>
      </c>
      <c r="M18" s="3"/>
      <c r="N18" s="2">
        <v>30.83216298</v>
      </c>
      <c r="O18" s="3"/>
      <c r="P18" s="7">
        <v>32.009991909999997</v>
      </c>
      <c r="Q18" s="8"/>
      <c r="R18" s="2">
        <v>15.176446609999999</v>
      </c>
      <c r="S18" s="3"/>
      <c r="T18" s="2">
        <v>15.1986694</v>
      </c>
      <c r="U18" s="3"/>
      <c r="V18" s="2">
        <v>23.10737494</v>
      </c>
      <c r="W18" s="3"/>
      <c r="X18" s="2">
        <v>24.401356270000001</v>
      </c>
      <c r="Y18" s="3"/>
    </row>
    <row r="19" spans="1:25" ht="13.5" thickBot="1" x14ac:dyDescent="0.25">
      <c r="A19" s="1" t="s">
        <v>18</v>
      </c>
      <c r="B19" s="2">
        <v>10716.740523918001</v>
      </c>
      <c r="C19" s="3"/>
      <c r="D19" s="2">
        <v>10616.699987362001</v>
      </c>
      <c r="E19" s="3"/>
      <c r="F19" s="2">
        <v>10927.533107982001</v>
      </c>
      <c r="G19" s="3"/>
      <c r="H19" s="2">
        <f t="shared" si="0"/>
        <v>10744.382514100002</v>
      </c>
      <c r="I19" s="3"/>
      <c r="J19" s="2">
        <v>4600.1076703400004</v>
      </c>
      <c r="K19" s="3"/>
      <c r="L19" s="2">
        <v>4521.1209698800003</v>
      </c>
      <c r="M19" s="3"/>
      <c r="N19" s="2">
        <v>4680.98674458</v>
      </c>
      <c r="O19" s="3"/>
      <c r="P19" s="7">
        <v>4725.9018692899999</v>
      </c>
      <c r="Q19" s="8"/>
      <c r="R19" s="2">
        <v>6116.6328535780003</v>
      </c>
      <c r="S19" s="3"/>
      <c r="T19" s="2">
        <v>6095.5790174820004</v>
      </c>
      <c r="U19" s="3"/>
      <c r="V19" s="2">
        <v>6246.5463634019998</v>
      </c>
      <c r="W19" s="3"/>
      <c r="X19" s="2">
        <v>6018.4806448100007</v>
      </c>
      <c r="Y19" s="3"/>
    </row>
    <row r="20" spans="1:25" ht="13.5" thickBot="1" x14ac:dyDescent="0.25">
      <c r="A20" s="1" t="s">
        <v>19</v>
      </c>
      <c r="B20" s="2">
        <v>3202.2537281499999</v>
      </c>
      <c r="C20" s="3"/>
      <c r="D20" s="2">
        <v>2917.7308228299999</v>
      </c>
      <c r="E20" s="3"/>
      <c r="F20" s="2">
        <v>2952.3417593499998</v>
      </c>
      <c r="G20" s="3"/>
      <c r="H20" s="2">
        <f t="shared" si="0"/>
        <v>3052.9503007899998</v>
      </c>
      <c r="I20" s="3"/>
      <c r="J20" s="2">
        <v>2153.3473545900001</v>
      </c>
      <c r="K20" s="3"/>
      <c r="L20" s="2">
        <v>1895.0079863200001</v>
      </c>
      <c r="M20" s="3"/>
      <c r="N20" s="2">
        <v>1883.3580497600001</v>
      </c>
      <c r="O20" s="3"/>
      <c r="P20" s="7">
        <v>1950.4098915299999</v>
      </c>
      <c r="Q20" s="8"/>
      <c r="R20" s="2">
        <v>1048.90637356</v>
      </c>
      <c r="S20" s="3"/>
      <c r="T20" s="2">
        <v>1022.72283651</v>
      </c>
      <c r="U20" s="3"/>
      <c r="V20" s="2">
        <v>1068.98370959</v>
      </c>
      <c r="W20" s="3"/>
      <c r="X20" s="2">
        <v>1102.5404092599999</v>
      </c>
      <c r="Y20" s="3"/>
    </row>
    <row r="21" spans="1:25" ht="13.5" thickBot="1" x14ac:dyDescent="0.25">
      <c r="A21" s="1" t="s">
        <v>20</v>
      </c>
      <c r="B21" s="2">
        <v>14279.89772445</v>
      </c>
      <c r="C21" s="3"/>
      <c r="D21" s="2">
        <v>14387.09827122</v>
      </c>
      <c r="E21" s="3"/>
      <c r="F21" s="2">
        <v>14547.42431185</v>
      </c>
      <c r="G21" s="3"/>
      <c r="H21" s="2">
        <f t="shared" si="0"/>
        <v>14694.22609774</v>
      </c>
      <c r="I21" s="3"/>
      <c r="J21" s="2">
        <v>5689.7355710100001</v>
      </c>
      <c r="K21" s="3"/>
      <c r="L21" s="2">
        <v>5719.8874291800003</v>
      </c>
      <c r="M21" s="3"/>
      <c r="N21" s="2">
        <v>5802.0751302099998</v>
      </c>
      <c r="O21" s="3"/>
      <c r="P21" s="7">
        <v>5796.9560067199991</v>
      </c>
      <c r="Q21" s="8"/>
      <c r="R21" s="2">
        <v>8590.1621534399892</v>
      </c>
      <c r="S21" s="3"/>
      <c r="T21" s="2">
        <v>8667.2108420400109</v>
      </c>
      <c r="U21" s="3"/>
      <c r="V21" s="2">
        <v>8745.3491816400092</v>
      </c>
      <c r="W21" s="3"/>
      <c r="X21" s="2">
        <v>8897.2700910200001</v>
      </c>
      <c r="Y21" s="3"/>
    </row>
    <row r="22" spans="1:25" ht="13.5" thickBot="1" x14ac:dyDescent="0.25">
      <c r="A22" s="1" t="s">
        <v>21</v>
      </c>
      <c r="B22" s="2">
        <v>6576.0796330900002</v>
      </c>
      <c r="C22" s="3"/>
      <c r="D22" s="2">
        <v>6610.9853885299999</v>
      </c>
      <c r="E22" s="3"/>
      <c r="F22" s="2">
        <v>6397.0732400699999</v>
      </c>
      <c r="G22" s="3"/>
      <c r="H22" s="2">
        <f t="shared" si="0"/>
        <v>6149.9327825399996</v>
      </c>
      <c r="I22" s="3"/>
      <c r="J22" s="2">
        <v>2123.64292849</v>
      </c>
      <c r="K22" s="3"/>
      <c r="L22" s="2">
        <v>2186.8270217999998</v>
      </c>
      <c r="M22" s="3"/>
      <c r="N22" s="2">
        <v>2160.3898894899999</v>
      </c>
      <c r="O22" s="3"/>
      <c r="P22" s="7">
        <v>2130.0353438299999</v>
      </c>
      <c r="Q22" s="8"/>
      <c r="R22" s="2">
        <v>4452.4367045999998</v>
      </c>
      <c r="S22" s="3"/>
      <c r="T22" s="2">
        <v>4424.1583667300001</v>
      </c>
      <c r="U22" s="3"/>
      <c r="V22" s="2">
        <v>4236.6833505799996</v>
      </c>
      <c r="W22" s="3"/>
      <c r="X22" s="2">
        <v>4019.8974387100002</v>
      </c>
      <c r="Y22" s="3"/>
    </row>
    <row r="23" spans="1:25" ht="13.5" thickBot="1" x14ac:dyDescent="0.25">
      <c r="A23" s="1" t="s">
        <v>22</v>
      </c>
      <c r="B23" s="2">
        <v>0</v>
      </c>
      <c r="C23" s="3"/>
      <c r="D23" s="2">
        <v>0</v>
      </c>
      <c r="E23" s="3"/>
      <c r="F23" s="2">
        <v>0</v>
      </c>
      <c r="G23" s="3"/>
      <c r="H23" s="2">
        <f t="shared" si="0"/>
        <v>0</v>
      </c>
      <c r="I23" s="3"/>
      <c r="J23" s="2">
        <v>0</v>
      </c>
      <c r="K23" s="3"/>
      <c r="L23" s="2">
        <v>0</v>
      </c>
      <c r="M23" s="3"/>
      <c r="N23" s="2">
        <v>0</v>
      </c>
      <c r="O23" s="3"/>
      <c r="P23" s="7">
        <v>0</v>
      </c>
      <c r="Q23" s="8"/>
      <c r="R23" s="2">
        <v>0</v>
      </c>
      <c r="S23" s="3"/>
      <c r="T23" s="2">
        <v>0</v>
      </c>
      <c r="U23" s="3"/>
      <c r="V23" s="2">
        <v>0</v>
      </c>
      <c r="W23" s="3"/>
      <c r="X23" s="2">
        <v>0</v>
      </c>
      <c r="Y23" s="3"/>
    </row>
    <row r="24" spans="1:25" ht="13.5" thickBot="1" x14ac:dyDescent="0.25">
      <c r="A24" s="1" t="s">
        <v>23</v>
      </c>
      <c r="B24" s="2">
        <v>9868.7222127200002</v>
      </c>
      <c r="C24" s="3"/>
      <c r="D24" s="2">
        <v>9996.2901301500096</v>
      </c>
      <c r="E24" s="3"/>
      <c r="F24" s="2">
        <v>10128.96419526</v>
      </c>
      <c r="G24" s="3"/>
      <c r="H24" s="2">
        <f t="shared" si="0"/>
        <v>10348.16714017</v>
      </c>
      <c r="I24" s="3"/>
      <c r="J24" s="2">
        <v>4657.9612580700004</v>
      </c>
      <c r="K24" s="3"/>
      <c r="L24" s="2">
        <v>4720.91945158</v>
      </c>
      <c r="M24" s="3"/>
      <c r="N24" s="2">
        <v>4781.8904241299997</v>
      </c>
      <c r="O24" s="3"/>
      <c r="P24" s="7">
        <v>4866.8964990100003</v>
      </c>
      <c r="Q24" s="8"/>
      <c r="R24" s="2">
        <v>5210.7609546500098</v>
      </c>
      <c r="S24" s="3"/>
      <c r="T24" s="2">
        <v>5275.3706785700097</v>
      </c>
      <c r="U24" s="3"/>
      <c r="V24" s="2">
        <v>5347.0737711300098</v>
      </c>
      <c r="W24" s="3"/>
      <c r="X24" s="2">
        <v>5481.2706411600002</v>
      </c>
      <c r="Y24" s="3"/>
    </row>
    <row r="25" spans="1:25" x14ac:dyDescent="0.2">
      <c r="A25" s="4" t="s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7.25" customHeight="1" x14ac:dyDescent="0.2">
      <c r="A26" s="6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7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7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</sheetData>
  <mergeCells count="195">
    <mergeCell ref="A1:Y1"/>
    <mergeCell ref="A2:Y6"/>
    <mergeCell ref="A7:Y7"/>
    <mergeCell ref="A8:A10"/>
    <mergeCell ref="B8:I8"/>
    <mergeCell ref="J8:Q8"/>
    <mergeCell ref="R8:Y8"/>
    <mergeCell ref="B9:G9"/>
    <mergeCell ref="H9:I9"/>
    <mergeCell ref="J9:O9"/>
    <mergeCell ref="P9:Q9"/>
    <mergeCell ref="R9:W9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T12:U12"/>
    <mergeCell ref="V12:W12"/>
    <mergeCell ref="X12:Y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4:U14"/>
    <mergeCell ref="V14:W14"/>
    <mergeCell ref="X14:Y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6:U16"/>
    <mergeCell ref="V16:W16"/>
    <mergeCell ref="X16:Y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8:U18"/>
    <mergeCell ref="V18:W18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20:U20"/>
    <mergeCell ref="V20:W20"/>
    <mergeCell ref="X20:Y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2:U22"/>
    <mergeCell ref="V22:W22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4:U24"/>
    <mergeCell ref="V24:W24"/>
    <mergeCell ref="X24:Y24"/>
    <mergeCell ref="A25:Y25"/>
    <mergeCell ref="A26:Y28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2020-07-01T13:47:02Z</dcterms:created>
  <dcterms:modified xsi:type="dcterms:W3CDTF">2020-07-02T13:48:17Z</dcterms:modified>
</cp:coreProperties>
</file>