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 filterPrivacy="1"/>
  <xr:revisionPtr revIDLastSave="0" documentId="8_{B174E665-BD46-4A83-A69D-02BA706D5635}" xr6:coauthVersionLast="36" xr6:coauthVersionMax="36" xr10:uidLastSave="{00000000-0000-0000-0000-000000000000}"/>
  <bookViews>
    <workbookView xWindow="0" yWindow="0" windowWidth="22260" windowHeight="12648" xr2:uid="{00000000-000D-0000-FFFF-FFFF00000000}"/>
  </bookViews>
  <sheets>
    <sheet name="Hoja1" sheetId="1" r:id="rId1"/>
  </sheet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64" i="1" l="1"/>
</calcChain>
</file>

<file path=xl/sharedStrings.xml><?xml version="1.0" encoding="utf-8"?>
<sst xmlns="http://schemas.openxmlformats.org/spreadsheetml/2006/main" count="114" uniqueCount="113">
  <si>
    <t xml:space="preserve">
CENTRO BANCARION INTERNACIONAL
RANKING DE INVERSIONES POR BANCO
DICIEMBRE 2019
(En Miles de Balboas)</t>
  </si>
  <si>
    <t xml:space="preserve"> </t>
  </si>
  <si>
    <t xml:space="preserve">VALOR 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</si>
  <si>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</si>
  <si>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</si>
  <si>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</si>
  <si>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</si>
  <si>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</si>
  <si>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</si>
  <si>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</si>
  <si>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</si>
  <si>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</si>
  <si>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</si>
  <si>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</si>
  <si>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</si>
  <si>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</si>
  <si>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</si>
  <si>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</si>
  <si>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</si>
  <si>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</si>
  <si>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</si>
  <si>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</si>
  <si>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</si>
  <si>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</si>
  <si>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</si>
  <si>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</si>
  <si>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</si>
  <si>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</si>
  <si>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</si>
  <si>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</si>
  <si>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</si>
  <si>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</si>
  <si>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</si>
  <si>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</si>
  <si>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</si>
  <si>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</si>
  <si>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</si>
  <si>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</si>
  <si>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</si>
  <si>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</si>
  <si>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</si>
  <si>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</si>
  <si>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</si>
  <si>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</si>
  <si>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</si>
  <si>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</si>
  <si>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</si>
  <si>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</si>
  <si>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</si>
  <si>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</si>
  <si>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</si>
  <si>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</si>
  <si>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</si>
  <si>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</si>
  <si>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</si>
  <si>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</si>
  <si>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</si>
  <si>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Banco de Bogotá, S.A.</t>
  </si>
  <si>
    <t>55</t>
  </si>
  <si>
    <t>(*)  TOTAL</t>
  </si>
  <si>
    <t>Banco General, S.A.</t>
  </si>
  <si>
    <t>BAC International Bank Inc.</t>
  </si>
  <si>
    <t>Banco Nacional de Panamá</t>
  </si>
  <si>
    <t>Banistmo, S.A.</t>
  </si>
  <si>
    <t>Bancolombia (Panamá), S.A.</t>
  </si>
  <si>
    <t>Global Bank Corporation</t>
  </si>
  <si>
    <t>Multibank, Inc.</t>
  </si>
  <si>
    <t>Banco Aliado, S.A.</t>
  </si>
  <si>
    <t>Banesco (Panamá), S.A.</t>
  </si>
  <si>
    <t>Citibank, N.A. Sucursal Panamá</t>
  </si>
  <si>
    <t>Caja de Ahorros</t>
  </si>
  <si>
    <t>Banco de Occidente (Panamá), S.A.</t>
  </si>
  <si>
    <t>Metrobank, S.A.</t>
  </si>
  <si>
    <t>GTC Bank, Inc.</t>
  </si>
  <si>
    <t>Banco Davivienda (Panamá), S.A.</t>
  </si>
  <si>
    <t>Credicorp Bank, S.A.</t>
  </si>
  <si>
    <t>Banco Panamá, S.A.</t>
  </si>
  <si>
    <t>BPR BANK, S.A.</t>
  </si>
  <si>
    <t>BHD International Bank (Panamá), S.A.</t>
  </si>
  <si>
    <t>St. Georges Bank &amp; Company, Inc.</t>
  </si>
  <si>
    <t>Banco Lafise Panamá, S.A.</t>
  </si>
  <si>
    <t>Capital Bank, Inc.</t>
  </si>
  <si>
    <t>Banco Internacional de Costa Rica, S.A.</t>
  </si>
  <si>
    <t>Banco  Pichincha  Panamá, S. A.</t>
  </si>
  <si>
    <t>Banco Prival, S.A.</t>
  </si>
  <si>
    <t>The Bank Of Nova Scotia</t>
  </si>
  <si>
    <t>MMG Bank Corporation</t>
  </si>
  <si>
    <t>Towerbank International, Inc.</t>
  </si>
  <si>
    <t>Banco La Hipotecaria, S. A.</t>
  </si>
  <si>
    <t>Mercantil Banco, S. A.</t>
  </si>
  <si>
    <t>Bank of China Limited</t>
  </si>
  <si>
    <t>Helm Bank (Panamá), S.A.</t>
  </si>
  <si>
    <t>Popular Bank  Ltd., Inc.</t>
  </si>
  <si>
    <t>Banco Latinoamericano de Comercio Exterior, S.A. (BLADEX)</t>
  </si>
  <si>
    <t>Unibank, S.A.</t>
  </si>
  <si>
    <t>Banco Davivienda Internacional (Panamá), S.A.</t>
  </si>
  <si>
    <t>Allbank Corp.</t>
  </si>
  <si>
    <t>BCT Bank International, S.A.</t>
  </si>
  <si>
    <t>Banisi, S.A.</t>
  </si>
  <si>
    <t>Canal Bank S.A.</t>
  </si>
  <si>
    <t>Banco Delta, S.A.</t>
  </si>
  <si>
    <t>Bi-Bank, S.A.</t>
  </si>
  <si>
    <t>Banco Ficohsa (Panamá), S. A.</t>
  </si>
  <si>
    <t>BBP BANK, S.A.</t>
  </si>
  <si>
    <t>Banco del Pacífico (Panamá), S.A.</t>
  </si>
  <si>
    <t>TAG Bank, S.A.</t>
  </si>
  <si>
    <t>GNB Sudameris Bank, S.A.</t>
  </si>
  <si>
    <t>Austrobank Overseas (Panamá), S.A.</t>
  </si>
  <si>
    <t>BAC  Bank, Inc.</t>
  </si>
  <si>
    <t>Atlas Bank (Panamá), S.A.</t>
  </si>
  <si>
    <t>FPB Bank, Inc.</t>
  </si>
  <si>
    <t>KEB Hana Bank</t>
  </si>
  <si>
    <t>Banco  Credit  Andorra (Panamá), S. 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</si>
</sst>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yyyy\-mm\-dd"/>
    <numFmt numFmtId="165" formatCode="#,##0.00;\(#,##0.00\)"/>
    <numFmt numFmtId="166" formatCode="#,##0.00;\(#,##0.00\);\0\.\0\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12"/>
      <color rgb="FFFFFFFF"/>
      <name val="Arial"/>
      <family val="2"/>
    </font>
    <font>
      <b/>
      <sz val="8"/>
      <color theme="1"/>
      <name val="Tahoma"/>
      <family val="2"/>
    </font>
    <font>
      <sz val="8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8">
    <border>
      <left/>
      <right/>
      <top/>
      <bottom/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/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0" fontId="5" fillId="3" borderId="3" xfId="0" applyFont="1" applyFill="1" applyBorder="1" applyAlignment="1">
      <alignment horizontal="center" vertical="top"/>
    </xf>
    <xf numFmtId="0" fontId="5" fillId="3" borderId="4" xfId="0" applyFont="1" applyFill="1" applyBorder="1" applyAlignment="1">
      <alignment horizontal="left" vertical="top"/>
    </xf>
    <xf numFmtId="165" fontId="5" fillId="0" borderId="5" xfId="0" applyNumberFormat="1" applyFont="1" applyBorder="1" applyAlignment="1">
      <alignment horizontal="right" vertical="top"/>
    </xf>
    <xf numFmtId="166" fontId="5" fillId="0" borderId="5" xfId="0" applyNumberFormat="1" applyFont="1" applyBorder="1" applyAlignment="1">
      <alignment horizontal="right" vertical="top"/>
    </xf>
    <xf numFmtId="43" fontId="0" fillId="0" borderId="0" xfId="1" applyNumberFormat="1" applyFont="1"/>
    <xf numFmtId="0" fontId="5" fillId="3" borderId="6" xfId="0" applyFont="1" applyFill="1" applyBorder="1" applyAlignment="1">
      <alignment horizontal="center" vertical="top"/>
    </xf>
    <xf numFmtId="0" fontId="5" fillId="3" borderId="7" xfId="0" applyFont="1" applyFill="1" applyBorder="1" applyAlignment="1">
      <alignment horizontal="center" vertical="top"/>
    </xf>
    <xf numFmtId="164" fontId="2" fillId="0" borderId="0" xfId="0" applyNumberFormat="1" applyFont="1" applyAlignment="1">
      <alignment horizontal="right" vertical="center"/>
    </xf>
    <xf numFmtId="0" fontId="0" fillId="0" borderId="0" xfId="0"/>
    <xf numFmtId="0" fontId="3" fillId="2" borderId="0" xfId="0" applyFont="1" applyFill="1" applyAlignment="1">
      <alignment horizontal="center" vertical="center" wrapText="1"/>
    </xf>
    <xf numFmtId="0" fontId="0" fillId="2" borderId="0" xfId="0" applyFill="1"/>
    <xf numFmtId="0" fontId="4" fillId="0" borderId="1" xfId="0" applyFont="1" applyBorder="1" applyAlignment="1">
      <alignment horizontal="center" vertical="top"/>
    </xf>
    <xf numFmtId="0" fontId="0" fillId="0" borderId="2" xfId="0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64"/>
  <sheetViews>
    <sheetView tabSelected="1" workbookViewId="0">
      <selection activeCell="G44" sqref="G44"/>
    </sheetView>
  </sheetViews>
  <sheetFormatPr baseColWidth="10" defaultColWidth="9.109375" defaultRowHeight="14.4" x14ac:dyDescent="0.3"/>
  <cols>
    <col min="1" max="1" width="6.109375" bestFit="1" customWidth="1"/>
    <col min="2" max="2" width="50.44140625" bestFit="1" customWidth="1"/>
    <col min="3" max="3" width="14.109375" customWidth="1"/>
  </cols>
  <sheetData>
    <row r="1" spans="1:3" x14ac:dyDescent="0.3">
      <c r="A1" s="8">
        <v>43889</v>
      </c>
      <c r="B1" s="9"/>
      <c r="C1" s="9"/>
    </row>
    <row r="2" spans="1:3" ht="18.75" customHeight="1" x14ac:dyDescent="0.3">
      <c r="A2" s="10" t="s">
        <v>0</v>
      </c>
      <c r="B2" s="11"/>
      <c r="C2" s="11"/>
    </row>
    <row r="3" spans="1:3" ht="18.75" customHeight="1" x14ac:dyDescent="0.3">
      <c r="A3" s="11"/>
      <c r="B3" s="11"/>
      <c r="C3" s="11"/>
    </row>
    <row r="4" spans="1:3" ht="18.75" customHeight="1" x14ac:dyDescent="0.3">
      <c r="A4" s="11"/>
      <c r="B4" s="11"/>
      <c r="C4" s="11"/>
    </row>
    <row r="5" spans="1:3" ht="18.75" customHeight="1" x14ac:dyDescent="0.3">
      <c r="A5" s="11"/>
      <c r="B5" s="11"/>
      <c r="C5" s="11"/>
    </row>
    <row r="6" spans="1:3" ht="18.75" customHeight="1" x14ac:dyDescent="0.3">
      <c r="A6" s="11"/>
      <c r="B6" s="11"/>
      <c r="C6" s="11"/>
    </row>
    <row r="7" spans="1:3" ht="12.75" customHeight="1" thickBot="1" x14ac:dyDescent="0.35">
      <c r="A7" s="9"/>
      <c r="B7" s="9"/>
      <c r="C7" s="9"/>
    </row>
    <row r="8" spans="1:3" ht="15" thickBot="1" x14ac:dyDescent="0.35">
      <c r="A8" s="12" t="s">
        <v>1</v>
      </c>
      <c r="B8" s="13"/>
      <c r="C8" s="1" t="s">
        <v>2</v>
      </c>
    </row>
    <row r="9" spans="1:3" ht="15" thickBot="1" x14ac:dyDescent="0.35">
      <c r="A9" s="2" t="s">
        <v>3</v>
      </c>
      <c r="B9" s="2" t="s">
        <v>60</v>
      </c>
      <c r="C9" s="3">
        <v>3843802.77159</v>
      </c>
    </row>
    <row r="10" spans="1:3" ht="15" thickBot="1" x14ac:dyDescent="0.35">
      <c r="A10" s="2" t="s">
        <v>4</v>
      </c>
      <c r="B10" s="2" t="s">
        <v>61</v>
      </c>
      <c r="C10" s="3">
        <v>3787098.77887</v>
      </c>
    </row>
    <row r="11" spans="1:3" ht="15" thickBot="1" x14ac:dyDescent="0.35">
      <c r="A11" s="2" t="s">
        <v>5</v>
      </c>
      <c r="B11" s="2" t="s">
        <v>62</v>
      </c>
      <c r="C11" s="3">
        <v>2922095.87904</v>
      </c>
    </row>
    <row r="12" spans="1:3" ht="15" thickBot="1" x14ac:dyDescent="0.35">
      <c r="A12" s="2" t="s">
        <v>6</v>
      </c>
      <c r="B12" s="2" t="s">
        <v>63</v>
      </c>
      <c r="C12" s="3">
        <v>1491835.3470399999</v>
      </c>
    </row>
    <row r="13" spans="1:3" ht="15" thickBot="1" x14ac:dyDescent="0.35">
      <c r="A13" s="2" t="s">
        <v>7</v>
      </c>
      <c r="B13" s="2" t="s">
        <v>64</v>
      </c>
      <c r="C13" s="3">
        <v>1412660.4704700001</v>
      </c>
    </row>
    <row r="14" spans="1:3" ht="15" thickBot="1" x14ac:dyDescent="0.35">
      <c r="A14" s="2" t="s">
        <v>8</v>
      </c>
      <c r="B14" s="2" t="s">
        <v>65</v>
      </c>
      <c r="C14" s="3">
        <v>1043247.9625599999</v>
      </c>
    </row>
    <row r="15" spans="1:3" ht="15" thickBot="1" x14ac:dyDescent="0.35">
      <c r="A15" s="2" t="s">
        <v>9</v>
      </c>
      <c r="B15" s="2" t="s">
        <v>66</v>
      </c>
      <c r="C15" s="3">
        <v>823714.79609000008</v>
      </c>
    </row>
    <row r="16" spans="1:3" ht="15" thickBot="1" x14ac:dyDescent="0.35">
      <c r="A16" s="2" t="s">
        <v>10</v>
      </c>
      <c r="B16" s="2" t="s">
        <v>67</v>
      </c>
      <c r="C16" s="3">
        <v>642209.31825000001</v>
      </c>
    </row>
    <row r="17" spans="1:3" ht="15" thickBot="1" x14ac:dyDescent="0.35">
      <c r="A17" s="2" t="s">
        <v>11</v>
      </c>
      <c r="B17" s="2" t="s">
        <v>68</v>
      </c>
      <c r="C17" s="3">
        <v>555863.51529999997</v>
      </c>
    </row>
    <row r="18" spans="1:3" ht="15" thickBot="1" x14ac:dyDescent="0.35">
      <c r="A18" s="2" t="s">
        <v>12</v>
      </c>
      <c r="B18" s="2" t="s">
        <v>69</v>
      </c>
      <c r="C18" s="3">
        <v>439527.49663999997</v>
      </c>
    </row>
    <row r="19" spans="1:3" ht="15" thickBot="1" x14ac:dyDescent="0.35">
      <c r="A19" s="2" t="s">
        <v>13</v>
      </c>
      <c r="B19" s="2" t="s">
        <v>70</v>
      </c>
      <c r="C19" s="3">
        <v>436401.87774000003</v>
      </c>
    </row>
    <row r="20" spans="1:3" ht="15" thickBot="1" x14ac:dyDescent="0.35">
      <c r="A20" s="2" t="s">
        <v>14</v>
      </c>
      <c r="B20" s="2" t="s">
        <v>71</v>
      </c>
      <c r="C20" s="3">
        <v>410233.61719999998</v>
      </c>
    </row>
    <row r="21" spans="1:3" ht="15" thickBot="1" x14ac:dyDescent="0.35">
      <c r="A21" s="2" t="s">
        <v>15</v>
      </c>
      <c r="B21" s="2" t="s">
        <v>57</v>
      </c>
      <c r="C21" s="3">
        <v>365682.48632999999</v>
      </c>
    </row>
    <row r="22" spans="1:3" ht="15" thickBot="1" x14ac:dyDescent="0.35">
      <c r="A22" s="2" t="s">
        <v>16</v>
      </c>
      <c r="B22" s="2" t="s">
        <v>72</v>
      </c>
      <c r="C22" s="3">
        <v>341647.04791000002</v>
      </c>
    </row>
    <row r="23" spans="1:3" ht="15" thickBot="1" x14ac:dyDescent="0.35">
      <c r="A23" s="2" t="s">
        <v>17</v>
      </c>
      <c r="B23" s="2" t="s">
        <v>73</v>
      </c>
      <c r="C23" s="3">
        <v>324955.90714999998</v>
      </c>
    </row>
    <row r="24" spans="1:3" ht="15" thickBot="1" x14ac:dyDescent="0.35">
      <c r="A24" s="2" t="s">
        <v>18</v>
      </c>
      <c r="B24" s="2" t="s">
        <v>74</v>
      </c>
      <c r="C24" s="3">
        <v>301816.79213999998</v>
      </c>
    </row>
    <row r="25" spans="1:3" ht="15" thickBot="1" x14ac:dyDescent="0.35">
      <c r="A25" s="2" t="s">
        <v>19</v>
      </c>
      <c r="B25" s="2" t="s">
        <v>75</v>
      </c>
      <c r="C25" s="3">
        <v>297441.68779</v>
      </c>
    </row>
    <row r="26" spans="1:3" ht="15" thickBot="1" x14ac:dyDescent="0.35">
      <c r="A26" s="2" t="s">
        <v>20</v>
      </c>
      <c r="B26" s="2" t="s">
        <v>76</v>
      </c>
      <c r="C26" s="3">
        <v>286587.47435000003</v>
      </c>
    </row>
    <row r="27" spans="1:3" ht="15" thickBot="1" x14ac:dyDescent="0.35">
      <c r="A27" s="2" t="s">
        <v>21</v>
      </c>
      <c r="B27" s="2" t="s">
        <v>77</v>
      </c>
      <c r="C27" s="3">
        <v>253343.08447</v>
      </c>
    </row>
    <row r="28" spans="1:3" ht="15" thickBot="1" x14ac:dyDescent="0.35">
      <c r="A28" s="2" t="s">
        <v>22</v>
      </c>
      <c r="B28" s="2" t="s">
        <v>78</v>
      </c>
      <c r="C28" s="3">
        <v>250323.18312</v>
      </c>
    </row>
    <row r="29" spans="1:3" ht="15" thickBot="1" x14ac:dyDescent="0.35">
      <c r="A29" s="2" t="s">
        <v>23</v>
      </c>
      <c r="B29" s="2" t="s">
        <v>79</v>
      </c>
      <c r="C29" s="3">
        <v>231812.95955</v>
      </c>
    </row>
    <row r="30" spans="1:3" ht="15" thickBot="1" x14ac:dyDescent="0.35">
      <c r="A30" s="2" t="s">
        <v>24</v>
      </c>
      <c r="B30" s="2" t="s">
        <v>80</v>
      </c>
      <c r="C30" s="3">
        <v>212496.24211000002</v>
      </c>
    </row>
    <row r="31" spans="1:3" ht="15" thickBot="1" x14ac:dyDescent="0.35">
      <c r="A31" s="2" t="s">
        <v>25</v>
      </c>
      <c r="B31" s="2" t="s">
        <v>81</v>
      </c>
      <c r="C31" s="3">
        <v>202815.70843</v>
      </c>
    </row>
    <row r="32" spans="1:3" ht="15" thickBot="1" x14ac:dyDescent="0.35">
      <c r="A32" s="2" t="s">
        <v>26</v>
      </c>
      <c r="B32" s="2" t="s">
        <v>82</v>
      </c>
      <c r="C32" s="3">
        <v>165534.88801</v>
      </c>
    </row>
    <row r="33" spans="1:3" ht="15" thickBot="1" x14ac:dyDescent="0.35">
      <c r="A33" s="2" t="s">
        <v>27</v>
      </c>
      <c r="B33" s="2" t="s">
        <v>83</v>
      </c>
      <c r="C33" s="3">
        <v>164533.02234999998</v>
      </c>
    </row>
    <row r="34" spans="1:3" ht="15" thickBot="1" x14ac:dyDescent="0.35">
      <c r="A34" s="2" t="s">
        <v>28</v>
      </c>
      <c r="B34" s="2" t="s">
        <v>84</v>
      </c>
      <c r="C34" s="3">
        <v>164477.97072000001</v>
      </c>
    </row>
    <row r="35" spans="1:3" ht="15" thickBot="1" x14ac:dyDescent="0.35">
      <c r="A35" s="2" t="s">
        <v>29</v>
      </c>
      <c r="B35" s="2" t="s">
        <v>85</v>
      </c>
      <c r="C35" s="3">
        <v>161155.56594</v>
      </c>
    </row>
    <row r="36" spans="1:3" ht="15" thickBot="1" x14ac:dyDescent="0.35">
      <c r="A36" s="2" t="s">
        <v>30</v>
      </c>
      <c r="B36" s="2" t="s">
        <v>86</v>
      </c>
      <c r="C36" s="3">
        <v>153206.26840999999</v>
      </c>
    </row>
    <row r="37" spans="1:3" ht="15" thickBot="1" x14ac:dyDescent="0.35">
      <c r="A37" s="2" t="s">
        <v>31</v>
      </c>
      <c r="B37" s="2" t="s">
        <v>87</v>
      </c>
      <c r="C37" s="3">
        <v>131911.1005</v>
      </c>
    </row>
    <row r="38" spans="1:3" ht="15" thickBot="1" x14ac:dyDescent="0.35">
      <c r="A38" s="2" t="s">
        <v>32</v>
      </c>
      <c r="B38" s="2" t="s">
        <v>88</v>
      </c>
      <c r="C38" s="3">
        <v>127162.9225</v>
      </c>
    </row>
    <row r="39" spans="1:3" ht="15" thickBot="1" x14ac:dyDescent="0.35">
      <c r="A39" s="2" t="s">
        <v>33</v>
      </c>
      <c r="B39" s="2" t="s">
        <v>89</v>
      </c>
      <c r="C39" s="3">
        <v>123040.21531999999</v>
      </c>
    </row>
    <row r="40" spans="1:3" ht="15" thickBot="1" x14ac:dyDescent="0.35">
      <c r="A40" s="2" t="s">
        <v>34</v>
      </c>
      <c r="B40" s="2" t="s">
        <v>90</v>
      </c>
      <c r="C40" s="3">
        <v>121859.75706999999</v>
      </c>
    </row>
    <row r="41" spans="1:3" ht="15" thickBot="1" x14ac:dyDescent="0.35">
      <c r="A41" s="2" t="s">
        <v>35</v>
      </c>
      <c r="B41" s="2" t="s">
        <v>91</v>
      </c>
      <c r="C41" s="3">
        <v>112888.42412000001</v>
      </c>
    </row>
    <row r="42" spans="1:3" ht="15" thickBot="1" x14ac:dyDescent="0.35">
      <c r="A42" s="2" t="s">
        <v>36</v>
      </c>
      <c r="B42" s="2" t="s">
        <v>92</v>
      </c>
      <c r="C42" s="3">
        <v>112532.58034</v>
      </c>
    </row>
    <row r="43" spans="1:3" ht="15" thickBot="1" x14ac:dyDescent="0.35">
      <c r="A43" s="2" t="s">
        <v>37</v>
      </c>
      <c r="B43" s="2" t="s">
        <v>93</v>
      </c>
      <c r="C43" s="3">
        <v>98124.857930000013</v>
      </c>
    </row>
    <row r="44" spans="1:3" ht="15" thickBot="1" x14ac:dyDescent="0.35">
      <c r="A44" s="2" t="s">
        <v>38</v>
      </c>
      <c r="B44" s="2" t="s">
        <v>94</v>
      </c>
      <c r="C44" s="3">
        <v>95923.401129999998</v>
      </c>
    </row>
    <row r="45" spans="1:3" ht="15" thickBot="1" x14ac:dyDescent="0.35">
      <c r="A45" s="2" t="s">
        <v>39</v>
      </c>
      <c r="B45" s="2" t="s">
        <v>95</v>
      </c>
      <c r="C45" s="3">
        <v>89973.45955</v>
      </c>
    </row>
    <row r="46" spans="1:3" ht="15" thickBot="1" x14ac:dyDescent="0.35">
      <c r="A46" s="2" t="s">
        <v>40</v>
      </c>
      <c r="B46" s="2" t="s">
        <v>96</v>
      </c>
      <c r="C46" s="3">
        <v>87323.142720000003</v>
      </c>
    </row>
    <row r="47" spans="1:3" ht="15" thickBot="1" x14ac:dyDescent="0.35">
      <c r="A47" s="2" t="s">
        <v>41</v>
      </c>
      <c r="B47" s="2" t="s">
        <v>97</v>
      </c>
      <c r="C47" s="3">
        <v>69862.183349999992</v>
      </c>
    </row>
    <row r="48" spans="1:3" ht="15" thickBot="1" x14ac:dyDescent="0.35">
      <c r="A48" s="2" t="s">
        <v>42</v>
      </c>
      <c r="B48" s="2" t="s">
        <v>98</v>
      </c>
      <c r="C48" s="3">
        <v>67471.947029999996</v>
      </c>
    </row>
    <row r="49" spans="1:4" ht="15" thickBot="1" x14ac:dyDescent="0.35">
      <c r="A49" s="2" t="s">
        <v>43</v>
      </c>
      <c r="B49" s="2" t="s">
        <v>99</v>
      </c>
      <c r="C49" s="3">
        <v>65651.844100000002</v>
      </c>
    </row>
    <row r="50" spans="1:4" ht="15" thickBot="1" x14ac:dyDescent="0.35">
      <c r="A50" s="2" t="s">
        <v>44</v>
      </c>
      <c r="B50" s="2" t="s">
        <v>100</v>
      </c>
      <c r="C50" s="3">
        <v>54777.373530000004</v>
      </c>
    </row>
    <row r="51" spans="1:4" ht="15" thickBot="1" x14ac:dyDescent="0.35">
      <c r="A51" s="2" t="s">
        <v>45</v>
      </c>
      <c r="B51" s="2" t="s">
        <v>101</v>
      </c>
      <c r="C51" s="3">
        <v>51036.923710000003</v>
      </c>
    </row>
    <row r="52" spans="1:4" ht="15" thickBot="1" x14ac:dyDescent="0.35">
      <c r="A52" s="2" t="s">
        <v>46</v>
      </c>
      <c r="B52" s="2" t="s">
        <v>102</v>
      </c>
      <c r="C52" s="3">
        <v>35089.600319999998</v>
      </c>
    </row>
    <row r="53" spans="1:4" ht="15" thickBot="1" x14ac:dyDescent="0.35">
      <c r="A53" s="2" t="s">
        <v>47</v>
      </c>
      <c r="B53" s="2" t="s">
        <v>103</v>
      </c>
      <c r="C53" s="3">
        <v>31322.696599999999</v>
      </c>
    </row>
    <row r="54" spans="1:4" ht="15" thickBot="1" x14ac:dyDescent="0.35">
      <c r="A54" s="2" t="s">
        <v>48</v>
      </c>
      <c r="B54" s="2" t="s">
        <v>104</v>
      </c>
      <c r="C54" s="3">
        <v>24554.055810000002</v>
      </c>
    </row>
    <row r="55" spans="1:4" ht="15" thickBot="1" x14ac:dyDescent="0.35">
      <c r="A55" s="2" t="s">
        <v>49</v>
      </c>
      <c r="B55" s="2" t="s">
        <v>105</v>
      </c>
      <c r="C55" s="3">
        <v>10849.201499999999</v>
      </c>
    </row>
    <row r="56" spans="1:4" ht="15" thickBot="1" x14ac:dyDescent="0.35">
      <c r="A56" s="2" t="s">
        <v>50</v>
      </c>
      <c r="B56" s="2" t="s">
        <v>106</v>
      </c>
      <c r="C56" s="3">
        <v>9996.7968000000001</v>
      </c>
    </row>
    <row r="57" spans="1:4" ht="15" thickBot="1" x14ac:dyDescent="0.35">
      <c r="A57" s="2" t="s">
        <v>51</v>
      </c>
      <c r="B57" s="2" t="s">
        <v>107</v>
      </c>
      <c r="C57" s="3">
        <v>9973.5257200000015</v>
      </c>
    </row>
    <row r="58" spans="1:4" ht="15" thickBot="1" x14ac:dyDescent="0.35">
      <c r="A58" s="2" t="s">
        <v>52</v>
      </c>
      <c r="B58" s="2" t="s">
        <v>108</v>
      </c>
      <c r="C58" s="3">
        <v>5750</v>
      </c>
    </row>
    <row r="59" spans="1:4" ht="15" thickBot="1" x14ac:dyDescent="0.35">
      <c r="A59" s="2" t="s">
        <v>53</v>
      </c>
      <c r="B59" s="2" t="s">
        <v>109</v>
      </c>
      <c r="C59" s="3">
        <v>5146.9129999999996</v>
      </c>
    </row>
    <row r="60" spans="1:4" ht="15" thickBot="1" x14ac:dyDescent="0.35">
      <c r="A60" s="2" t="s">
        <v>54</v>
      </c>
      <c r="B60" s="2" t="s">
        <v>110</v>
      </c>
      <c r="C60" s="3">
        <v>3760.3749299999999</v>
      </c>
    </row>
    <row r="61" spans="1:4" ht="15" thickBot="1" x14ac:dyDescent="0.35">
      <c r="A61" s="2" t="s">
        <v>55</v>
      </c>
      <c r="B61" s="2" t="s">
        <v>111</v>
      </c>
      <c r="C61" s="3">
        <v>507.13400000000001</v>
      </c>
    </row>
    <row r="62" spans="1:4" ht="15" thickBot="1" x14ac:dyDescent="0.35">
      <c r="A62" s="2" t="s">
        <v>56</v>
      </c>
      <c r="B62" s="2" t="s">
        <v>57</v>
      </c>
      <c r="C62" s="3">
        <v>505.94084999999995</v>
      </c>
    </row>
    <row r="63" spans="1:4" ht="15" thickBot="1" x14ac:dyDescent="0.35">
      <c r="A63" s="2" t="s">
        <v>58</v>
      </c>
      <c r="B63" s="2" t="s">
        <v>112</v>
      </c>
      <c r="C63" s="3">
        <v>278.26607000000001</v>
      </c>
    </row>
    <row r="64" spans="1:4" ht="15" thickBot="1" x14ac:dyDescent="0.35">
      <c r="A64" s="6" t="s">
        <v>59</v>
      </c>
      <c r="B64" s="7"/>
      <c r="C64" s="4">
        <f>SUM(C9:C63)</f>
        <v>23233796.758069996</v>
      </c>
      <c r="D64" s="5"/>
    </row>
  </sheetData>
  <mergeCells count="5">
    <mergeCell ref="A64:B64"/>
    <mergeCell ref="A1:C1"/>
    <mergeCell ref="A2:C6"/>
    <mergeCell ref="A7:C7"/>
    <mergeCell ref="A8:B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2020-03-09T13:23:43Z</dcterms:modified>
</cp:coreProperties>
</file>