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1570" windowHeight="10215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O24" i="1" l="1"/>
  <c r="N24" i="1"/>
  <c r="Q22" i="1"/>
  <c r="Q24" i="1" s="1"/>
  <c r="P22" i="1"/>
  <c r="P24" i="1" s="1"/>
</calcChain>
</file>

<file path=xl/sharedStrings.xml><?xml version="1.0" encoding="utf-8"?>
<sst xmlns="http://schemas.openxmlformats.org/spreadsheetml/2006/main" count="54" uniqueCount="33">
  <si>
    <t xml:space="preserve"> </t>
  </si>
  <si>
    <t xml:space="preserve"> MULTIBANK, INC.</t>
  </si>
  <si>
    <t>ADECUACION DE CAPITAL
 A JUNIO 2019
( En Millones de Balboas)</t>
  </si>
  <si>
    <t>135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</si>
  <si>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</si>
  <si>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</si>
  <si>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</si>
  <si>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</si>
  <si>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</si>
  <si>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</si>
  <si>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</si>
  <si>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</si>
  <si>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</si>
  <si>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</si>
  <si>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</si>
  <si>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</si>
  <si>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</si>
  <si>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</si>
  <si>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</si>
  <si>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</si>
  <si>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</si>
  <si>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</si>
  <si>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</si>
  <si>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CATEGORIA 8</t>
  </si>
  <si>
    <t>CATEGORIA 9</t>
  </si>
  <si>
    <t>CATEGORIA 10</t>
  </si>
  <si>
    <t>Nota</t>
  </si>
  <si>
    <t>(1)</t>
  </si>
  <si>
    <t>Cifras preliminares 2019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</si>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</sst>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;\(#,##0.00\);\0.\0\0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3" borderId="11" xfId="0" applyFill="1" applyBorder="1"/>
    <xf numFmtId="0" fontId="0" fillId="3" borderId="10" xfId="0" applyFill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165" fontId="7" fillId="0" borderId="13" xfId="0" applyNumberFormat="1" applyFont="1" applyBorder="1" applyAlignment="1">
      <alignment horizontal="right" vertical="top"/>
    </xf>
    <xf numFmtId="0" fontId="8" fillId="3" borderId="12" xfId="0" applyFont="1" applyFill="1" applyBorder="1" applyAlignment="1">
      <alignment vertical="top"/>
    </xf>
    <xf numFmtId="43" fontId="7" fillId="0" borderId="13" xfId="1" applyFont="1" applyBorder="1" applyAlignment="1">
      <alignment horizontal="right" vertical="top"/>
    </xf>
    <xf numFmtId="43" fontId="7" fillId="0" borderId="13" xfId="1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AA24" sqref="AA24"/>
    </sheetView>
  </sheetViews>
  <sheetFormatPr baseColWidth="10" defaultColWidth="9.140625" defaultRowHeight="12.75" customHeight="1" x14ac:dyDescent="0.2"/>
  <cols>
    <col min="1" max="1" width="8" bestFit="1" customWidth="1"/>
    <col min="2" max="3" width="7.85546875" bestFit="1" customWidth="1"/>
    <col min="4" max="17" width="8.7109375" bestFit="1" customWidth="1"/>
    <col min="18" max="18" width="7.42578125" bestFit="1" customWidth="1"/>
    <col min="19" max="19" width="6.140625" bestFit="1" customWidth="1"/>
    <col min="20" max="20" width="7.42578125" bestFit="1" customWidth="1"/>
    <col min="21" max="21" width="6.140625" bestFit="1" customWidth="1"/>
  </cols>
  <sheetData>
    <row r="1" spans="1:21" x14ac:dyDescent="0.2">
      <c r="A1" s="18">
        <v>43693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9.5" customHeight="1" x14ac:dyDescent="0.2">
      <c r="A3" s="21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8.75" customHeight="1" x14ac:dyDescent="0.2">
      <c r="A4" s="22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8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8.7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3.5" thickBot="1" x14ac:dyDescent="0.25">
      <c r="A8" s="4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3.5" thickBot="1" x14ac:dyDescent="0.25">
      <c r="A9" s="6" t="s">
        <v>22</v>
      </c>
      <c r="B9" s="7"/>
      <c r="C9" s="8"/>
      <c r="D9" s="15">
        <v>2017</v>
      </c>
      <c r="E9" s="16"/>
      <c r="F9" s="15">
        <v>2018</v>
      </c>
      <c r="G9" s="17"/>
      <c r="H9" s="17"/>
      <c r="I9" s="17"/>
      <c r="J9" s="17"/>
      <c r="K9" s="17"/>
      <c r="L9" s="17"/>
      <c r="M9" s="16"/>
      <c r="N9" s="15">
        <v>2019</v>
      </c>
      <c r="O9" s="17"/>
      <c r="P9" s="17"/>
      <c r="Q9" s="17"/>
      <c r="R9" s="17"/>
      <c r="S9" s="17"/>
      <c r="T9" s="17"/>
      <c r="U9" s="16"/>
    </row>
    <row r="10" spans="1:21" ht="13.5" thickBot="1" x14ac:dyDescent="0.25">
      <c r="A10" s="9"/>
      <c r="B10" s="10"/>
      <c r="C10" s="11"/>
      <c r="D10" s="23" t="s">
        <v>4</v>
      </c>
      <c r="E10" s="16"/>
      <c r="F10" s="23" t="s">
        <v>5</v>
      </c>
      <c r="G10" s="16"/>
      <c r="H10" s="23" t="s">
        <v>6</v>
      </c>
      <c r="I10" s="16"/>
      <c r="J10" s="23" t="s">
        <v>7</v>
      </c>
      <c r="K10" s="16"/>
      <c r="L10" s="23" t="s">
        <v>4</v>
      </c>
      <c r="M10" s="16"/>
      <c r="N10" s="23" t="s">
        <v>5</v>
      </c>
      <c r="O10" s="16"/>
      <c r="P10" s="23" t="s">
        <v>6</v>
      </c>
      <c r="Q10" s="16"/>
      <c r="R10" s="23" t="s">
        <v>7</v>
      </c>
      <c r="S10" s="16"/>
      <c r="T10" s="23" t="s">
        <v>4</v>
      </c>
      <c r="U10" s="16"/>
    </row>
    <row r="11" spans="1:21" ht="13.5" thickBot="1" x14ac:dyDescent="0.25">
      <c r="A11" s="12"/>
      <c r="B11" s="13"/>
      <c r="C11" s="14"/>
      <c r="D11" s="24" t="s">
        <v>8</v>
      </c>
      <c r="E11" s="24" t="s">
        <v>9</v>
      </c>
      <c r="F11" s="24" t="s">
        <v>8</v>
      </c>
      <c r="G11" s="24" t="s">
        <v>9</v>
      </c>
      <c r="H11" s="24" t="s">
        <v>8</v>
      </c>
      <c r="I11" s="24" t="s">
        <v>9</v>
      </c>
      <c r="J11" s="24" t="s">
        <v>8</v>
      </c>
      <c r="K11" s="24" t="s">
        <v>9</v>
      </c>
      <c r="L11" s="24" t="s">
        <v>8</v>
      </c>
      <c r="M11" s="24" t="s">
        <v>9</v>
      </c>
      <c r="N11" s="24" t="s">
        <v>8</v>
      </c>
      <c r="O11" s="24" t="s">
        <v>9</v>
      </c>
      <c r="P11" s="24" t="s">
        <v>8</v>
      </c>
      <c r="Q11" s="24" t="s">
        <v>9</v>
      </c>
      <c r="R11" s="24" t="s">
        <v>8</v>
      </c>
      <c r="S11" s="24" t="s">
        <v>9</v>
      </c>
      <c r="T11" s="24" t="s">
        <v>8</v>
      </c>
      <c r="U11" s="24" t="s">
        <v>9</v>
      </c>
    </row>
    <row r="12" spans="1:21" ht="13.5" thickBot="1" x14ac:dyDescent="0.25">
      <c r="A12" s="25" t="s">
        <v>10</v>
      </c>
      <c r="B12" s="17"/>
      <c r="C12" s="16"/>
      <c r="D12" s="26">
        <v>590.70136264999996</v>
      </c>
      <c r="E12" s="26">
        <v>0</v>
      </c>
      <c r="F12" s="26">
        <v>564.35490616999994</v>
      </c>
      <c r="G12" s="26">
        <v>0</v>
      </c>
      <c r="H12" s="26">
        <v>577.06226165999999</v>
      </c>
      <c r="I12" s="26">
        <v>0</v>
      </c>
      <c r="J12" s="26">
        <v>581.60333490999994</v>
      </c>
      <c r="K12" s="26">
        <v>0</v>
      </c>
      <c r="L12" s="26">
        <v>690.63573294000003</v>
      </c>
      <c r="M12" s="26">
        <v>0</v>
      </c>
      <c r="N12" s="26">
        <v>619.7416482000001</v>
      </c>
      <c r="O12" s="26">
        <v>0</v>
      </c>
      <c r="P12" s="26">
        <v>705.85690437000005</v>
      </c>
      <c r="Q12" s="26">
        <v>0</v>
      </c>
      <c r="R12" s="26"/>
      <c r="S12" s="26"/>
      <c r="T12" s="26"/>
      <c r="U12" s="26"/>
    </row>
    <row r="13" spans="1:21" ht="13.5" thickBot="1" x14ac:dyDescent="0.25">
      <c r="A13" s="25" t="s">
        <v>11</v>
      </c>
      <c r="B13" s="17"/>
      <c r="C13" s="16"/>
      <c r="D13" s="26">
        <v>108.88725905</v>
      </c>
      <c r="E13" s="26">
        <v>10.88872591</v>
      </c>
      <c r="F13" s="26">
        <v>118.3297408</v>
      </c>
      <c r="G13" s="26">
        <v>11.83297408</v>
      </c>
      <c r="H13" s="26">
        <v>102.53005451999999</v>
      </c>
      <c r="I13" s="26">
        <v>10.25300545</v>
      </c>
      <c r="J13" s="26">
        <v>104.0771845</v>
      </c>
      <c r="K13" s="26">
        <v>10.407718449999999</v>
      </c>
      <c r="L13" s="26">
        <v>104.87445744</v>
      </c>
      <c r="M13" s="26">
        <v>10.487445749999999</v>
      </c>
      <c r="N13" s="26">
        <v>134.03727956</v>
      </c>
      <c r="O13" s="26">
        <v>13.403727959999999</v>
      </c>
      <c r="P13" s="26">
        <v>131.88310910999999</v>
      </c>
      <c r="Q13" s="26">
        <v>13.18831091</v>
      </c>
      <c r="R13" s="26"/>
      <c r="S13" s="26"/>
      <c r="T13" s="26"/>
      <c r="U13" s="26"/>
    </row>
    <row r="14" spans="1:21" ht="13.5" thickBot="1" x14ac:dyDescent="0.25">
      <c r="A14" s="25" t="s">
        <v>12</v>
      </c>
      <c r="B14" s="17"/>
      <c r="C14" s="16"/>
      <c r="D14" s="26">
        <v>491.30834089000001</v>
      </c>
      <c r="E14" s="26">
        <v>98.261668170000007</v>
      </c>
      <c r="F14" s="26">
        <v>441.14527036000004</v>
      </c>
      <c r="G14" s="26">
        <v>88.229054079999997</v>
      </c>
      <c r="H14" s="26">
        <v>431.49264562000002</v>
      </c>
      <c r="I14" s="26">
        <v>86.298529119999998</v>
      </c>
      <c r="J14" s="26">
        <v>403.06758660000003</v>
      </c>
      <c r="K14" s="26">
        <v>80.61351732</v>
      </c>
      <c r="L14" s="26">
        <v>379.40911574</v>
      </c>
      <c r="M14" s="26">
        <v>75.881823150000002</v>
      </c>
      <c r="N14" s="26">
        <v>370.15375826000002</v>
      </c>
      <c r="O14" s="26">
        <v>74.030751649999999</v>
      </c>
      <c r="P14" s="26">
        <v>395.18894201000001</v>
      </c>
      <c r="Q14" s="26">
        <v>79.037788400000011</v>
      </c>
      <c r="R14" s="26"/>
      <c r="S14" s="26"/>
      <c r="T14" s="26"/>
      <c r="U14" s="26"/>
    </row>
    <row r="15" spans="1:21" ht="13.5" thickBot="1" x14ac:dyDescent="0.25">
      <c r="A15" s="25" t="s">
        <v>13</v>
      </c>
      <c r="B15" s="17"/>
      <c r="C15" s="16"/>
      <c r="D15" s="26">
        <v>54.087392630000004</v>
      </c>
      <c r="E15" s="26">
        <v>18.930587419999998</v>
      </c>
      <c r="F15" s="26">
        <v>54.18737513</v>
      </c>
      <c r="G15" s="26">
        <v>18.965581289999999</v>
      </c>
      <c r="H15" s="26">
        <v>51.73142472</v>
      </c>
      <c r="I15" s="26">
        <v>18.10599865</v>
      </c>
      <c r="J15" s="26">
        <v>48.948108879999999</v>
      </c>
      <c r="K15" s="26">
        <v>17.13183811</v>
      </c>
      <c r="L15" s="26">
        <v>48.804169049999999</v>
      </c>
      <c r="M15" s="26">
        <v>17.081459169999999</v>
      </c>
      <c r="N15" s="26">
        <v>47.315393460000003</v>
      </c>
      <c r="O15" s="26">
        <v>16.560387710000001</v>
      </c>
      <c r="P15" s="26">
        <v>43.630525370000001</v>
      </c>
      <c r="Q15" s="26">
        <v>15.27068388</v>
      </c>
      <c r="R15" s="26"/>
      <c r="S15" s="26"/>
      <c r="T15" s="26"/>
      <c r="U15" s="26"/>
    </row>
    <row r="16" spans="1:21" ht="13.5" thickBot="1" x14ac:dyDescent="0.25">
      <c r="A16" s="25" t="s">
        <v>14</v>
      </c>
      <c r="B16" s="17"/>
      <c r="C16" s="16"/>
      <c r="D16" s="26">
        <v>1311.7702054900001</v>
      </c>
      <c r="E16" s="26">
        <v>655.88510276</v>
      </c>
      <c r="F16" s="26">
        <v>1324.4457513900002</v>
      </c>
      <c r="G16" s="26">
        <v>662.22287571000004</v>
      </c>
      <c r="H16" s="26">
        <v>1387.2779391400002</v>
      </c>
      <c r="I16" s="26">
        <v>693.63896958000009</v>
      </c>
      <c r="J16" s="26">
        <v>1481.2388946400001</v>
      </c>
      <c r="K16" s="26">
        <v>740.61944734000008</v>
      </c>
      <c r="L16" s="26">
        <v>1529.3563253499999</v>
      </c>
      <c r="M16" s="26">
        <v>764.67816270000003</v>
      </c>
      <c r="N16" s="26">
        <v>1534.0724077300001</v>
      </c>
      <c r="O16" s="26">
        <v>767.03620387000001</v>
      </c>
      <c r="P16" s="26">
        <v>1534.4026276</v>
      </c>
      <c r="Q16" s="26">
        <v>767.20131382</v>
      </c>
      <c r="R16" s="26"/>
      <c r="S16" s="26"/>
      <c r="T16" s="26"/>
      <c r="U16" s="26"/>
    </row>
    <row r="17" spans="1:21" ht="13.5" thickBot="1" x14ac:dyDescent="0.25">
      <c r="A17" s="25" t="s">
        <v>15</v>
      </c>
      <c r="B17" s="17"/>
      <c r="C17" s="16"/>
      <c r="D17" s="26">
        <v>1457.7962635599999</v>
      </c>
      <c r="E17" s="26">
        <v>1457.7962635599999</v>
      </c>
      <c r="F17" s="26">
        <v>1330.2589699100001</v>
      </c>
      <c r="G17" s="26">
        <v>1330.2589699100001</v>
      </c>
      <c r="H17" s="26">
        <v>1336.3703596300002</v>
      </c>
      <c r="I17" s="26">
        <v>1336.3703596300002</v>
      </c>
      <c r="J17" s="26">
        <v>1249.4664288399999</v>
      </c>
      <c r="K17" s="26">
        <v>1249.4664288399999</v>
      </c>
      <c r="L17" s="26">
        <v>1113.38708324</v>
      </c>
      <c r="M17" s="26">
        <v>1113.38708324</v>
      </c>
      <c r="N17" s="26">
        <v>1049.39381237</v>
      </c>
      <c r="O17" s="26">
        <v>1049.39381237</v>
      </c>
      <c r="P17" s="26">
        <v>1045.37165736</v>
      </c>
      <c r="Q17" s="26">
        <v>1045.37165736</v>
      </c>
      <c r="R17" s="26"/>
      <c r="S17" s="26"/>
      <c r="T17" s="26"/>
      <c r="U17" s="26"/>
    </row>
    <row r="18" spans="1:21" ht="13.5" thickBot="1" x14ac:dyDescent="0.25">
      <c r="A18" s="25" t="s">
        <v>16</v>
      </c>
      <c r="B18" s="17"/>
      <c r="C18" s="16"/>
      <c r="D18" s="26">
        <v>541.27183596999998</v>
      </c>
      <c r="E18" s="26">
        <v>676.58979495000005</v>
      </c>
      <c r="F18" s="26">
        <v>664.60478655999998</v>
      </c>
      <c r="G18" s="26">
        <v>830.75598319000005</v>
      </c>
      <c r="H18" s="26">
        <v>696.43922911000004</v>
      </c>
      <c r="I18" s="26">
        <v>870.54903638999997</v>
      </c>
      <c r="J18" s="26">
        <v>714.94246104000001</v>
      </c>
      <c r="K18" s="26">
        <v>893.67807630999994</v>
      </c>
      <c r="L18" s="26">
        <v>615.66873544000009</v>
      </c>
      <c r="M18" s="26">
        <v>769.58591930999989</v>
      </c>
      <c r="N18" s="26">
        <v>635.99996557000009</v>
      </c>
      <c r="O18" s="26">
        <v>794.99995697000008</v>
      </c>
      <c r="P18" s="26">
        <v>653.58137469000008</v>
      </c>
      <c r="Q18" s="26">
        <v>816.97671836000006</v>
      </c>
      <c r="R18" s="26"/>
      <c r="S18" s="26"/>
      <c r="T18" s="26"/>
      <c r="U18" s="26"/>
    </row>
    <row r="19" spans="1:21" ht="13.5" thickBot="1" x14ac:dyDescent="0.25">
      <c r="A19" s="27" t="s">
        <v>23</v>
      </c>
      <c r="B19" s="3"/>
      <c r="C19" s="2"/>
      <c r="D19" s="26">
        <v>18.843708119999999</v>
      </c>
      <c r="E19" s="26">
        <v>28.26556218</v>
      </c>
      <c r="F19" s="26">
        <v>15.85832986</v>
      </c>
      <c r="G19" s="26">
        <v>23.787494769999999</v>
      </c>
      <c r="H19" s="26">
        <v>15.812704780000001</v>
      </c>
      <c r="I19" s="26">
        <v>23.719057159999998</v>
      </c>
      <c r="J19" s="26">
        <v>18.215181910000002</v>
      </c>
      <c r="K19" s="26">
        <v>27.322772870000001</v>
      </c>
      <c r="L19" s="26">
        <v>13.386850750000001</v>
      </c>
      <c r="M19" s="26">
        <v>20.080276140000002</v>
      </c>
      <c r="N19" s="26">
        <v>10.029934370000001</v>
      </c>
      <c r="O19" s="26">
        <v>15.044901559999998</v>
      </c>
      <c r="P19" s="26">
        <v>12.09268473</v>
      </c>
      <c r="Q19" s="26">
        <v>18.1390271</v>
      </c>
      <c r="R19" s="26"/>
      <c r="S19" s="26"/>
      <c r="T19" s="26"/>
      <c r="U19" s="26"/>
    </row>
    <row r="20" spans="1:21" ht="13.5" thickBot="1" x14ac:dyDescent="0.25">
      <c r="A20" s="27" t="s">
        <v>24</v>
      </c>
      <c r="B20" s="3"/>
      <c r="C20" s="2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/>
      <c r="S20" s="26"/>
      <c r="T20" s="26"/>
      <c r="U20" s="26"/>
    </row>
    <row r="21" spans="1:21" ht="13.5" thickBot="1" x14ac:dyDescent="0.25">
      <c r="A21" s="27" t="s">
        <v>25</v>
      </c>
      <c r="B21" s="3"/>
      <c r="C21" s="2"/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/>
      <c r="S21" s="26"/>
      <c r="T21" s="26"/>
      <c r="U21" s="26"/>
    </row>
    <row r="22" spans="1:21" ht="13.5" thickBot="1" x14ac:dyDescent="0.25">
      <c r="A22" s="25" t="s">
        <v>17</v>
      </c>
      <c r="B22" s="17"/>
      <c r="C22" s="16"/>
      <c r="D22" s="26">
        <v>4574.66636836</v>
      </c>
      <c r="E22" s="26">
        <v>2946.6177049499997</v>
      </c>
      <c r="F22" s="26">
        <v>4513.1851301800007</v>
      </c>
      <c r="G22" s="26">
        <v>2966.0529330300001</v>
      </c>
      <c r="H22" s="26">
        <v>4598.7166191800006</v>
      </c>
      <c r="I22" s="26">
        <v>3038.9349559799998</v>
      </c>
      <c r="J22" s="26">
        <v>4601.5591813199999</v>
      </c>
      <c r="K22" s="26">
        <v>3019.2397992400001</v>
      </c>
      <c r="L22" s="26">
        <v>4495.5224699499995</v>
      </c>
      <c r="M22" s="26">
        <v>2771.1821694599998</v>
      </c>
      <c r="N22" s="26">
        <v>4400.7441995200006</v>
      </c>
      <c r="O22" s="26">
        <v>2730.4697420900002</v>
      </c>
      <c r="P22" s="26">
        <f>SUM(P12:P21)</f>
        <v>4522.0078252399999</v>
      </c>
      <c r="Q22" s="26">
        <f>SUM(Q12:Q21)</f>
        <v>2755.18549983</v>
      </c>
      <c r="R22" s="26"/>
      <c r="S22" s="26"/>
      <c r="T22" s="26"/>
      <c r="U22" s="26"/>
    </row>
    <row r="23" spans="1:21" ht="13.5" thickBot="1" x14ac:dyDescent="0.25">
      <c r="A23" s="25" t="s">
        <v>18</v>
      </c>
      <c r="B23" s="17"/>
      <c r="C23" s="16"/>
      <c r="D23" s="26">
        <v>-33.139997020000003</v>
      </c>
      <c r="E23" s="26">
        <v>0</v>
      </c>
      <c r="F23" s="26">
        <v>-45.290821000000001</v>
      </c>
      <c r="G23" s="26">
        <v>0</v>
      </c>
      <c r="H23" s="26">
        <v>-42.385784000000001</v>
      </c>
      <c r="I23" s="26">
        <v>0</v>
      </c>
      <c r="J23" s="26">
        <v>-42.020878000000003</v>
      </c>
      <c r="K23" s="26">
        <v>0</v>
      </c>
      <c r="L23" s="26">
        <v>-33.466709000000002</v>
      </c>
      <c r="M23" s="26">
        <v>0</v>
      </c>
      <c r="N23" s="26">
        <v>-34.559984390000004</v>
      </c>
      <c r="O23" s="26">
        <v>0</v>
      </c>
      <c r="P23" s="26">
        <v>-40.987008580000001</v>
      </c>
      <c r="Q23" s="26">
        <v>0</v>
      </c>
      <c r="R23" s="26"/>
      <c r="S23" s="26"/>
      <c r="T23" s="26"/>
      <c r="U23" s="26"/>
    </row>
    <row r="24" spans="1:21" ht="13.5" thickBot="1" x14ac:dyDescent="0.25">
      <c r="A24" s="25" t="s">
        <v>19</v>
      </c>
      <c r="B24" s="17"/>
      <c r="C24" s="16"/>
      <c r="D24" s="26">
        <v>4541.52637134</v>
      </c>
      <c r="E24" s="26">
        <v>2913.4777079299997</v>
      </c>
      <c r="F24" s="26">
        <v>4467.8943091800011</v>
      </c>
      <c r="G24" s="26">
        <v>2920.76211203</v>
      </c>
      <c r="H24" s="26">
        <v>4556.3308351800006</v>
      </c>
      <c r="I24" s="26">
        <v>2996.5491719799998</v>
      </c>
      <c r="J24" s="26">
        <v>4559.5383033199996</v>
      </c>
      <c r="K24" s="26">
        <v>2977.2189212400003</v>
      </c>
      <c r="L24" s="26">
        <v>4462.0557609499992</v>
      </c>
      <c r="M24" s="26">
        <v>2737.71546046</v>
      </c>
      <c r="N24" s="26">
        <f>+N22+N23</f>
        <v>4366.1842151300007</v>
      </c>
      <c r="O24" s="26">
        <f>+O22+N23</f>
        <v>2695.9097577000002</v>
      </c>
      <c r="P24" s="26">
        <f>+P22+P23</f>
        <v>4481.0208166599996</v>
      </c>
      <c r="Q24" s="26">
        <f>+Q22+P23</f>
        <v>2714.1984912500002</v>
      </c>
      <c r="R24" s="26"/>
      <c r="S24" s="26"/>
      <c r="T24" s="26"/>
      <c r="U24" s="26"/>
    </row>
    <row r="25" spans="1:21" ht="12.75" customHeight="1" thickBot="1" x14ac:dyDescent="0.25">
      <c r="A25" s="25" t="s">
        <v>20</v>
      </c>
      <c r="B25" s="17"/>
      <c r="C25" s="16"/>
      <c r="D25" s="26">
        <v>468.92442105999999</v>
      </c>
      <c r="E25" s="26">
        <v>0</v>
      </c>
      <c r="F25" s="26">
        <v>456.46730839999998</v>
      </c>
      <c r="G25" s="26">
        <v>0</v>
      </c>
      <c r="H25" s="26">
        <v>466.14857125999998</v>
      </c>
      <c r="I25" s="26">
        <v>0</v>
      </c>
      <c r="J25" s="26">
        <v>476.49019407999998</v>
      </c>
      <c r="K25" s="26">
        <v>0</v>
      </c>
      <c r="L25" s="26">
        <v>517.48805557000003</v>
      </c>
      <c r="M25" s="26">
        <v>0</v>
      </c>
      <c r="N25" s="26">
        <v>490.39926577999995</v>
      </c>
      <c r="O25" s="26">
        <v>0</v>
      </c>
      <c r="P25" s="26">
        <v>553.28602142</v>
      </c>
      <c r="Q25" s="26">
        <v>0</v>
      </c>
      <c r="R25" s="26"/>
      <c r="S25" s="26"/>
      <c r="T25" s="26"/>
      <c r="U25" s="26"/>
    </row>
    <row r="26" spans="1:21" ht="12.75" customHeight="1" thickBot="1" x14ac:dyDescent="0.25">
      <c r="A26" s="25" t="s">
        <v>21</v>
      </c>
      <c r="B26" s="17"/>
      <c r="C26" s="16"/>
      <c r="D26" s="26">
        <v>0</v>
      </c>
      <c r="E26" s="26">
        <v>16.100000000000001</v>
      </c>
      <c r="F26" s="26">
        <v>0</v>
      </c>
      <c r="G26" s="26">
        <v>15.63</v>
      </c>
      <c r="H26" s="26">
        <v>0</v>
      </c>
      <c r="I26" s="26">
        <v>15.56</v>
      </c>
      <c r="J26" s="26">
        <v>0</v>
      </c>
      <c r="K26" s="26">
        <v>16</v>
      </c>
      <c r="L26" s="26">
        <v>0</v>
      </c>
      <c r="M26" s="26">
        <v>18.899999999999999</v>
      </c>
      <c r="N26" s="26">
        <v>0</v>
      </c>
      <c r="O26" s="28">
        <v>18.190000000000001</v>
      </c>
      <c r="P26" s="26">
        <v>0</v>
      </c>
      <c r="Q26" s="28">
        <v>20.38</v>
      </c>
      <c r="R26" s="26"/>
      <c r="S26" s="29"/>
      <c r="T26" s="26"/>
      <c r="U26" s="30"/>
    </row>
    <row r="27" spans="1:21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1" t="s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1" t="s">
        <v>27</v>
      </c>
      <c r="B30" s="1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1" t="s">
        <v>29</v>
      </c>
      <c r="B31" s="1" t="s">
        <v>30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1" t="s">
        <v>31</v>
      </c>
      <c r="B32" s="1" t="s">
        <v>32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</sheetData>
  <mergeCells count="31">
    <mergeCell ref="A25:C25"/>
    <mergeCell ref="A26:C26"/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2:C22"/>
    <mergeCell ref="A23:C23"/>
    <mergeCell ref="A24:C24"/>
    <mergeCell ref="A17:C17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2019-08-21T16:07:35Z</dcterms:created>
  <dcterms:modified xsi:type="dcterms:W3CDTF">2019-08-21T20:10:57Z</dcterms:modified>
</cp:coreProperties>
</file>