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2do_trimestre\"/>
    </mc:Choice>
  </mc:AlternateContent>
  <xr:revisionPtr revIDLastSave="0" documentId="13_ncr:1_{47D47AE8-3A43-41CC-8A22-E17780DC09DC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72" i="1" l="1"/>
  <c r="R72" i="1"/>
  <c r="R71" i="1"/>
  <c r="R70" i="1"/>
</calcChain>
</file>

<file path=xl/sharedStrings.xml><?xml version="1.0" encoding="utf-8"?>
<sst xmlns="http://schemas.openxmlformats.org/spreadsheetml/2006/main" count="107" uniqueCount="90">
  <si>
    <t/>
  </si>
  <si>
    <t>BANCO PANAMÁ, S.A.</t>
  </si>
  <si>
    <t>220</t>
  </si>
  <si>
    <t>2017</t>
  </si>
  <si>
    <t>2018</t>
  </si>
  <si>
    <t>2019</t>
  </si>
  <si>
    <t>Diciembre</t>
  </si>
  <si>
    <t>Marzo</t>
  </si>
  <si>
    <t>Junio</t>
  </si>
  <si>
    <t>Septiembre</t>
  </si>
  <si>
    <t>BALANCE DE SITUACION</t>
  </si>
  <si>
    <t>TOTAL DE ACTIVOS</t>
  </si>
  <si>
    <t>ACTIVOS LIQUIDOS</t>
  </si>
  <si>
    <t>TOTAL DE PRESTAMOS</t>
  </si>
  <si>
    <t>LOCALES</t>
  </si>
  <si>
    <t>EXTRANJEROS</t>
  </si>
  <si>
    <t>TOTAL DE INVERSIONES</t>
  </si>
  <si>
    <t>TOTAL DE DEPOSITOS</t>
  </si>
  <si>
    <t>DEPOSITOS DE OFICIALES</t>
  </si>
  <si>
    <t>DEPOSITOS DE PARTICULARES</t>
  </si>
  <si>
    <t>DEPOSITOS DE BANCOS</t>
  </si>
  <si>
    <t>PATRIMONIO TOTAL</t>
  </si>
  <si>
    <t>PROMEDIO  (12 MESES)</t>
  </si>
  <si>
    <t>ACTIVOS GENERADORES DE INGRESOS</t>
  </si>
  <si>
    <t>ESTADO DE GANANCIAS Y PERDIDAS</t>
  </si>
  <si>
    <t>INGRESOS POR INTERESES</t>
  </si>
  <si>
    <t>EGRESOS DE OPERACIONES</t>
  </si>
  <si>
    <t>INGRESO NETO DE INTERESES</t>
  </si>
  <si>
    <t>OTROS INGRESOS</t>
  </si>
  <si>
    <t>INGRESO DE OPERACIONES</t>
  </si>
  <si>
    <t>EGRESOS GENERALES</t>
  </si>
  <si>
    <t>UTILIDAD ANTES DE PROVISIONES</t>
  </si>
  <si>
    <t>UTILIDAD DEL PERIODO</t>
  </si>
  <si>
    <t>CALIDAD DE ACTIVOS</t>
  </si>
  <si>
    <t>TOTAL DE PRESTAMOS VENCIDOS</t>
  </si>
  <si>
    <t>TOTAL PROVISIONES PARA PRESTAMOS</t>
  </si>
  <si>
    <t>PRESTAMOS VENCIDOS / PRESTAMOS TOTALES (%)</t>
  </si>
  <si>
    <t>PROVISIONES / PRESTAMOS VENCIDOS (%)</t>
  </si>
  <si>
    <t>PROVISIONES PARA PRESTAMOS / PRESTAMOS TOTALES (%)</t>
  </si>
  <si>
    <t>RAZONES DE CAPITAL</t>
  </si>
  <si>
    <t>PATRIMONIO / ACTIVOS TOTALES (%)</t>
  </si>
  <si>
    <t>PATRIMONIO / ACTIVOS GENERADORES DE INGRESOS (%)</t>
  </si>
  <si>
    <t>PATRIMONIO / PRESTAMOS TOTALES (%)</t>
  </si>
  <si>
    <t>INDICE DE ADECUACION DE CAPITAL</t>
  </si>
  <si>
    <t>LIQUIDEZ</t>
  </si>
  <si>
    <t>ACTIVOS LIQUIDOS / TOTAL DE DEPOSITOS (%)</t>
  </si>
  <si>
    <t>ACTIVOS LIQUIDOS / ACTIVOS TOTALES (%)</t>
  </si>
  <si>
    <t>ACTIVOS LIQUIDOS + INVERSIONES / DEPOSITOS TOTALES (%)</t>
  </si>
  <si>
    <t>RENTABILIDAD</t>
  </si>
  <si>
    <t>UTILIDAD NETA / ACTIVOS GENERADORES DE INGRESOS (PROMEDIO) (%)</t>
  </si>
  <si>
    <t>UTILIDAD NETA / TOTAL DE ACTIVOS (PROMEDIO) (%)</t>
  </si>
  <si>
    <t>UTILIDAD NETA / PATRIMONIO TOTAL (PROMEDIO) (%)</t>
  </si>
  <si>
    <t>INGRESOS POR INTERESES / ACTIVOS GENERADORES DE INGRESOS (PROMEDIO) (%)</t>
  </si>
  <si>
    <t>EGRESOS OPERACIONES / ACTIVOS GENERADORES DE INGRESOS (PROMEDIO) (%)</t>
  </si>
  <si>
    <t>INGRESOS NETOS POR INTERESES / ACTIVOS GENERADORES DE INGRESOS (PROMEDIO) (%)</t>
  </si>
  <si>
    <t>EGRESOS GENERALES / INGRESOS DE OPERACIONES (%)</t>
  </si>
  <si>
    <t>OTROS INGRESOS / ACTIVOS GENERADORES DE INGRESOS (PROMEDIO) (%)</t>
  </si>
  <si>
    <t>PRODUCTIVIDAD</t>
  </si>
  <si>
    <t>NUMERO DE EMPLEADOS</t>
  </si>
  <si>
    <t>NUMERO DE SUCURSALES</t>
  </si>
  <si>
    <t>PRESTAMOS / EMPLEADOS</t>
  </si>
  <si>
    <t>DEPOSITOS TOTALES / EMPLEADOS</t>
  </si>
  <si>
    <t>UTILIDAD NETA / EMPLEADOS</t>
  </si>
  <si>
    <t>TASA DE CRECIMIENTO (12 MESES)</t>
  </si>
  <si>
    <t>ACTIVOS (%)</t>
  </si>
  <si>
    <t>PRESTAMOS (%)</t>
  </si>
  <si>
    <t>LOCALES (%)</t>
  </si>
  <si>
    <t>EXTRANJEROS (%)</t>
  </si>
  <si>
    <t>DEPOSITOS (%)</t>
  </si>
  <si>
    <t>PATRIMONIO (%)</t>
  </si>
  <si>
    <t>UTILIDAD NETA (%)</t>
  </si>
  <si>
    <t>CLASIFICACION PRESTAMOS</t>
  </si>
  <si>
    <t>NORMAL</t>
  </si>
  <si>
    <t>MENCION ESPECIAL</t>
  </si>
  <si>
    <t>SUBNORMAL</t>
  </si>
  <si>
    <t>DUDOSO</t>
  </si>
  <si>
    <t>IRRECUPERABLE</t>
  </si>
  <si>
    <t>TASA DE INTERES ACTIVA</t>
  </si>
  <si>
    <t>COMERCIO</t>
  </si>
  <si>
    <t>AL POR MAYOR</t>
  </si>
  <si>
    <t>AL POR MENOR</t>
  </si>
  <si>
    <t>CONSUMO</t>
  </si>
  <si>
    <t>VIVIENDA HIPOTECARIA</t>
  </si>
  <si>
    <t>PRESTAMO PERSONAL AUTO</t>
  </si>
  <si>
    <t>PRESTAMO PERSONAL</t>
  </si>
  <si>
    <t>TARJETA DE CREDITO</t>
  </si>
  <si>
    <t>TASA DE INTERES PASIVA</t>
  </si>
  <si>
    <t>PERSONA NATURAL</t>
  </si>
  <si>
    <t>PERSONA JURIDICA</t>
  </si>
  <si>
    <t>ESTADISTICAS FINANCIERAS
 A Junio 2019
( 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</si>
</sst>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yyyy\-mm\-dd"/>
    <numFmt numFmtId="165" formatCode="#,##0.00;\(#,##0.00\);\0\.\0\0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7"/>
      <color theme="1"/>
      <name val="Arial"/>
      <family val="2"/>
    </font>
    <font>
      <sz val="7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0" xfId="0"/>
    <xf numFmtId="0" fontId="6" fillId="3" borderId="10" xfId="0" applyFont="1" applyFill="1" applyBorder="1" applyAlignment="1">
      <alignment horizontal="center" vertical="top"/>
    </xf>
    <xf numFmtId="0" fontId="0" fillId="0" borderId="0" xfId="0" applyFill="1"/>
    <xf numFmtId="43" fontId="0" fillId="0" borderId="0" xfId="1" applyFont="1" applyFill="1"/>
    <xf numFmtId="43" fontId="7" fillId="0" borderId="0" xfId="1" applyFont="1" applyAlignment="1"/>
    <xf numFmtId="43" fontId="0" fillId="0" borderId="11" xfId="1" applyFont="1" applyBorder="1" applyAlignment="1"/>
    <xf numFmtId="43" fontId="0" fillId="0" borderId="12" xfId="1" applyFont="1" applyBorder="1" applyAlignmen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7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3" borderId="10" xfId="0" applyFont="1" applyFill="1" applyBorder="1" applyAlignment="1">
      <alignment horizontal="center" vertical="top"/>
    </xf>
    <xf numFmtId="0" fontId="0" fillId="3" borderId="9" xfId="0" applyFill="1" applyBorder="1"/>
    <xf numFmtId="0" fontId="0" fillId="3" borderId="8" xfId="0" applyFill="1" applyBorder="1"/>
    <xf numFmtId="0" fontId="7" fillId="3" borderId="10" xfId="0" applyFont="1" applyFill="1" applyBorder="1" applyAlignment="1">
      <alignment vertical="top"/>
    </xf>
    <xf numFmtId="43" fontId="7" fillId="0" borderId="13" xfId="1" applyFont="1" applyBorder="1" applyAlignment="1">
      <alignment horizontal="right"/>
    </xf>
    <xf numFmtId="43" fontId="0" fillId="0" borderId="12" xfId="1" applyFont="1" applyBorder="1" applyAlignment="1"/>
    <xf numFmtId="165" fontId="7" fillId="0" borderId="13" xfId="0" applyNumberFormat="1" applyFont="1" applyBorder="1" applyAlignment="1">
      <alignment horizontal="right" vertical="top"/>
    </xf>
    <xf numFmtId="0" fontId="0" fillId="0" borderId="12" xfId="0" applyBorder="1"/>
    <xf numFmtId="0" fontId="7" fillId="4" borderId="10" xfId="0" applyFont="1" applyFill="1" applyBorder="1" applyAlignment="1">
      <alignment vertical="top"/>
    </xf>
    <xf numFmtId="0" fontId="0" fillId="4" borderId="8" xfId="0" applyFill="1" applyBorder="1"/>
    <xf numFmtId="0" fontId="0" fillId="4" borderId="9" xfId="0" applyFill="1" applyBorder="1"/>
    <xf numFmtId="43" fontId="7" fillId="0" borderId="13" xfId="1" applyFont="1" applyFill="1" applyBorder="1" applyAlignment="1">
      <alignment horizontal="right"/>
    </xf>
    <xf numFmtId="43" fontId="0" fillId="0" borderId="12" xfId="1" applyFont="1" applyFill="1" applyBorder="1" applyAlignment="1"/>
    <xf numFmtId="165" fontId="7" fillId="0" borderId="13" xfId="0" applyNumberFormat="1" applyFont="1" applyFill="1" applyBorder="1" applyAlignment="1">
      <alignment horizontal="right" vertical="top"/>
    </xf>
    <xf numFmtId="0" fontId="0" fillId="0" borderId="12" xfId="0" applyFill="1" applyBorder="1"/>
    <xf numFmtId="43" fontId="7" fillId="0" borderId="11" xfId="1" applyFont="1" applyFill="1" applyBorder="1" applyAlignment="1">
      <alignment horizontal="right"/>
    </xf>
    <xf numFmtId="43" fontId="7" fillId="0" borderId="12" xfId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"/>
  <sheetViews>
    <sheetView tabSelected="1" workbookViewId="0">
      <selection activeCell="T100" sqref="T100"/>
    </sheetView>
  </sheetViews>
  <sheetFormatPr baseColWidth="10" defaultColWidth="9.140625" defaultRowHeight="12.75" customHeight="1" x14ac:dyDescent="0.2"/>
  <cols>
    <col min="1" max="7" width="10.140625" bestFit="1" customWidth="1"/>
    <col min="8" max="8" width="5.85546875" bestFit="1" customWidth="1"/>
    <col min="9" max="9" width="5.7109375" bestFit="1" customWidth="1"/>
    <col min="10" max="10" width="5.85546875" bestFit="1" customWidth="1"/>
    <col min="11" max="11" width="5.7109375" bestFit="1" customWidth="1"/>
    <col min="12" max="12" width="5.85546875" bestFit="1" customWidth="1"/>
    <col min="13" max="13" width="5.7109375" bestFit="1" customWidth="1"/>
    <col min="14" max="14" width="5.85546875" bestFit="1" customWidth="1"/>
    <col min="15" max="15" width="5.7109375" bestFit="1" customWidth="1"/>
    <col min="16" max="16" width="5.85546875" bestFit="1" customWidth="1"/>
    <col min="17" max="17" width="5.7109375" bestFit="1" customWidth="1"/>
    <col min="18" max="18" width="5.85546875" bestFit="1" customWidth="1"/>
    <col min="19" max="19" width="5.7109375" bestFit="1" customWidth="1"/>
    <col min="20" max="20" width="9.7109375" customWidth="1"/>
    <col min="21" max="24" width="5.7109375" bestFit="1" customWidth="1"/>
    <col min="26" max="26" width="11.5703125" bestFit="1" customWidth="1"/>
  </cols>
  <sheetData>
    <row r="1" spans="1:27" x14ac:dyDescent="0.2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7" x14ac:dyDescent="0.2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7" ht="19.5" customHeight="1" x14ac:dyDescent="0.2">
      <c r="A3" s="14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7" ht="18.75" customHeight="1" x14ac:dyDescent="0.2">
      <c r="A4" s="15" t="s">
        <v>89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1:27" ht="18.7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7" ht="18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7" ht="12.75" customHeigh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7" ht="13.5" thickBot="1" x14ac:dyDescent="0.25">
      <c r="A8" s="16" t="s">
        <v>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7" ht="13.5" thickBot="1" x14ac:dyDescent="0.25">
      <c r="A9" s="18" t="s">
        <v>0</v>
      </c>
      <c r="B9" s="19"/>
      <c r="C9" s="19"/>
      <c r="D9" s="19"/>
      <c r="E9" s="19"/>
      <c r="F9" s="19"/>
      <c r="G9" s="20"/>
      <c r="H9" s="24" t="s">
        <v>3</v>
      </c>
      <c r="I9" s="25"/>
      <c r="J9" s="24" t="s">
        <v>4</v>
      </c>
      <c r="K9" s="26"/>
      <c r="L9" s="26"/>
      <c r="M9" s="26"/>
      <c r="N9" s="26"/>
      <c r="O9" s="26"/>
      <c r="P9" s="26"/>
      <c r="Q9" s="25"/>
      <c r="R9" s="24" t="s">
        <v>5</v>
      </c>
      <c r="S9" s="26"/>
      <c r="T9" s="26"/>
      <c r="U9" s="26"/>
      <c r="V9" s="26"/>
      <c r="W9" s="26"/>
      <c r="X9" s="25"/>
    </row>
    <row r="10" spans="1:27" ht="13.5" thickBot="1" x14ac:dyDescent="0.25">
      <c r="A10" s="21"/>
      <c r="B10" s="22"/>
      <c r="C10" s="22"/>
      <c r="D10" s="22"/>
      <c r="E10" s="22"/>
      <c r="F10" s="22"/>
      <c r="G10" s="23"/>
      <c r="H10" s="24" t="s">
        <v>6</v>
      </c>
      <c r="I10" s="25"/>
      <c r="J10" s="24" t="s">
        <v>7</v>
      </c>
      <c r="K10" s="25"/>
      <c r="L10" s="24" t="s">
        <v>8</v>
      </c>
      <c r="M10" s="25"/>
      <c r="N10" s="24" t="s">
        <v>9</v>
      </c>
      <c r="O10" s="25"/>
      <c r="P10" s="24" t="s">
        <v>6</v>
      </c>
      <c r="Q10" s="25"/>
      <c r="R10" s="24" t="s">
        <v>7</v>
      </c>
      <c r="S10" s="25"/>
      <c r="T10" s="4" t="s">
        <v>8</v>
      </c>
      <c r="U10" s="24" t="s">
        <v>9</v>
      </c>
      <c r="V10" s="25"/>
      <c r="W10" s="24" t="s">
        <v>6</v>
      </c>
      <c r="X10" s="25"/>
    </row>
    <row r="11" spans="1:27" ht="13.5" thickBot="1" x14ac:dyDescent="0.25">
      <c r="A11" s="27" t="s">
        <v>10</v>
      </c>
      <c r="B11" s="26"/>
      <c r="C11" s="26"/>
      <c r="D11" s="26"/>
      <c r="E11" s="26"/>
      <c r="F11" s="26"/>
      <c r="G11" s="25"/>
      <c r="H11" s="1"/>
      <c r="I11" s="2"/>
      <c r="J11" s="1"/>
      <c r="K11" s="2"/>
      <c r="L11" s="1"/>
      <c r="M11" s="2"/>
      <c r="N11" s="1"/>
      <c r="O11" s="2"/>
      <c r="P11" s="1"/>
      <c r="Q11" s="2"/>
      <c r="R11" s="1"/>
      <c r="S11" s="2"/>
      <c r="T11" s="1"/>
      <c r="U11" s="1"/>
      <c r="V11" s="2"/>
      <c r="W11" s="1"/>
      <c r="X11" s="2"/>
    </row>
    <row r="12" spans="1:27" ht="13.5" thickBot="1" x14ac:dyDescent="0.25">
      <c r="A12" s="27" t="s">
        <v>11</v>
      </c>
      <c r="B12" s="26"/>
      <c r="C12" s="26"/>
      <c r="D12" s="26"/>
      <c r="E12" s="26"/>
      <c r="F12" s="26"/>
      <c r="G12" s="25"/>
      <c r="H12" s="28">
        <v>1212549.5149600001</v>
      </c>
      <c r="I12" s="29"/>
      <c r="J12" s="28">
        <v>1228670.3827800001</v>
      </c>
      <c r="K12" s="29"/>
      <c r="L12" s="28">
        <v>1244462.9619799999</v>
      </c>
      <c r="M12" s="29"/>
      <c r="N12" s="28">
        <v>1268337.1986499999</v>
      </c>
      <c r="O12" s="29"/>
      <c r="P12" s="28">
        <v>1298325.89995</v>
      </c>
      <c r="Q12" s="29"/>
      <c r="R12" s="28">
        <v>1310299.51086</v>
      </c>
      <c r="S12" s="29"/>
      <c r="T12" s="7">
        <v>1332242.31</v>
      </c>
      <c r="U12" s="30">
        <v>0</v>
      </c>
      <c r="V12" s="31"/>
      <c r="W12" s="30">
        <v>0</v>
      </c>
      <c r="X12" s="31"/>
      <c r="AA12" s="3"/>
    </row>
    <row r="13" spans="1:27" ht="13.5" thickBot="1" x14ac:dyDescent="0.25">
      <c r="A13" s="27" t="s">
        <v>12</v>
      </c>
      <c r="B13" s="26"/>
      <c r="C13" s="26"/>
      <c r="D13" s="26"/>
      <c r="E13" s="26"/>
      <c r="F13" s="26"/>
      <c r="G13" s="25"/>
      <c r="H13" s="28">
        <v>131258.86285999999</v>
      </c>
      <c r="I13" s="29"/>
      <c r="J13" s="28">
        <v>104718.29248</v>
      </c>
      <c r="K13" s="29"/>
      <c r="L13" s="28">
        <v>93685.53</v>
      </c>
      <c r="M13" s="29"/>
      <c r="N13" s="28">
        <v>91592.520690000005</v>
      </c>
      <c r="O13" s="29"/>
      <c r="P13" s="28">
        <v>99333.643890000007</v>
      </c>
      <c r="Q13" s="29"/>
      <c r="R13" s="28">
        <v>104453.93833999999</v>
      </c>
      <c r="S13" s="29"/>
      <c r="T13" s="7">
        <v>124702.82</v>
      </c>
      <c r="U13" s="30">
        <v>0</v>
      </c>
      <c r="V13" s="31"/>
      <c r="W13" s="30">
        <v>0</v>
      </c>
      <c r="X13" s="31"/>
      <c r="AA13" s="3"/>
    </row>
    <row r="14" spans="1:27" ht="13.5" thickBot="1" x14ac:dyDescent="0.25">
      <c r="A14" s="27" t="s">
        <v>13</v>
      </c>
      <c r="B14" s="26"/>
      <c r="C14" s="26"/>
      <c r="D14" s="26"/>
      <c r="E14" s="26"/>
      <c r="F14" s="26"/>
      <c r="G14" s="25"/>
      <c r="H14" s="28">
        <v>789915.24600000004</v>
      </c>
      <c r="I14" s="29"/>
      <c r="J14" s="28">
        <v>819719.72545000003</v>
      </c>
      <c r="K14" s="29"/>
      <c r="L14" s="28">
        <v>824552.79062999994</v>
      </c>
      <c r="M14" s="29"/>
      <c r="N14" s="28">
        <v>834604.18276</v>
      </c>
      <c r="O14" s="29"/>
      <c r="P14" s="28">
        <v>846172.85939</v>
      </c>
      <c r="Q14" s="29"/>
      <c r="R14" s="28">
        <v>860047.46944000002</v>
      </c>
      <c r="S14" s="29"/>
      <c r="T14" s="7">
        <v>869448.87</v>
      </c>
      <c r="U14" s="30">
        <v>0</v>
      </c>
      <c r="V14" s="31"/>
      <c r="W14" s="30">
        <v>0</v>
      </c>
      <c r="X14" s="31"/>
      <c r="AA14" s="3"/>
    </row>
    <row r="15" spans="1:27" ht="13.5" thickBot="1" x14ac:dyDescent="0.25">
      <c r="A15" s="27" t="s">
        <v>14</v>
      </c>
      <c r="B15" s="26"/>
      <c r="C15" s="26"/>
      <c r="D15" s="26"/>
      <c r="E15" s="26"/>
      <c r="F15" s="26"/>
      <c r="G15" s="25"/>
      <c r="H15" s="28">
        <v>739817.46427999996</v>
      </c>
      <c r="I15" s="29"/>
      <c r="J15" s="28">
        <v>759269.99031999998</v>
      </c>
      <c r="K15" s="29"/>
      <c r="L15" s="28">
        <v>742344.69744999998</v>
      </c>
      <c r="M15" s="29"/>
      <c r="N15" s="28">
        <v>743867.89344000001</v>
      </c>
      <c r="O15" s="29"/>
      <c r="P15" s="28">
        <v>750720.45308999997</v>
      </c>
      <c r="Q15" s="29"/>
      <c r="R15" s="28">
        <v>753209.42102000001</v>
      </c>
      <c r="S15" s="29"/>
      <c r="T15" s="7">
        <v>765503.28</v>
      </c>
      <c r="U15" s="30">
        <v>0</v>
      </c>
      <c r="V15" s="31"/>
      <c r="W15" s="30">
        <v>0</v>
      </c>
      <c r="X15" s="31"/>
      <c r="AA15" s="3"/>
    </row>
    <row r="16" spans="1:27" ht="13.5" thickBot="1" x14ac:dyDescent="0.25">
      <c r="A16" s="27" t="s">
        <v>15</v>
      </c>
      <c r="B16" s="26"/>
      <c r="C16" s="26"/>
      <c r="D16" s="26"/>
      <c r="E16" s="26"/>
      <c r="F16" s="26"/>
      <c r="G16" s="25"/>
      <c r="H16" s="28">
        <v>50097.781719999999</v>
      </c>
      <c r="I16" s="29"/>
      <c r="J16" s="28">
        <v>60449.735130000001</v>
      </c>
      <c r="K16" s="29"/>
      <c r="L16" s="28">
        <v>82208.093179999996</v>
      </c>
      <c r="M16" s="29"/>
      <c r="N16" s="28">
        <v>90736.289319999996</v>
      </c>
      <c r="O16" s="29"/>
      <c r="P16" s="28">
        <v>95452.406300000002</v>
      </c>
      <c r="Q16" s="29"/>
      <c r="R16" s="28">
        <v>106838.04842000001</v>
      </c>
      <c r="S16" s="29"/>
      <c r="T16" s="7">
        <v>103945.59</v>
      </c>
      <c r="U16" s="30">
        <v>0</v>
      </c>
      <c r="V16" s="31"/>
      <c r="W16" s="30">
        <v>0</v>
      </c>
      <c r="X16" s="31"/>
      <c r="AA16" s="3"/>
    </row>
    <row r="17" spans="1:27" ht="13.5" thickBot="1" x14ac:dyDescent="0.25">
      <c r="A17" s="27" t="s">
        <v>16</v>
      </c>
      <c r="B17" s="26"/>
      <c r="C17" s="26"/>
      <c r="D17" s="26"/>
      <c r="E17" s="26"/>
      <c r="F17" s="26"/>
      <c r="G17" s="25"/>
      <c r="H17" s="28">
        <v>261575.61924</v>
      </c>
      <c r="I17" s="29"/>
      <c r="J17" s="28">
        <v>278976.76189000002</v>
      </c>
      <c r="K17" s="29"/>
      <c r="L17" s="28">
        <v>300980.32935000001</v>
      </c>
      <c r="M17" s="29"/>
      <c r="N17" s="28">
        <v>303750.31143</v>
      </c>
      <c r="O17" s="29"/>
      <c r="P17" s="28">
        <v>315397.72193</v>
      </c>
      <c r="Q17" s="29"/>
      <c r="R17" s="28">
        <v>310925.96620000002</v>
      </c>
      <c r="S17" s="29"/>
      <c r="T17" s="7">
        <v>299829.15999999997</v>
      </c>
      <c r="U17" s="30">
        <v>0</v>
      </c>
      <c r="V17" s="31"/>
      <c r="W17" s="30">
        <v>0</v>
      </c>
      <c r="X17" s="31"/>
      <c r="AA17" s="3"/>
    </row>
    <row r="18" spans="1:27" ht="13.5" thickBot="1" x14ac:dyDescent="0.25">
      <c r="A18" s="27" t="s">
        <v>17</v>
      </c>
      <c r="B18" s="26"/>
      <c r="C18" s="26"/>
      <c r="D18" s="26"/>
      <c r="E18" s="26"/>
      <c r="F18" s="26"/>
      <c r="G18" s="25"/>
      <c r="H18" s="28">
        <v>847959.75618000003</v>
      </c>
      <c r="I18" s="29"/>
      <c r="J18" s="28">
        <v>874836.38829999999</v>
      </c>
      <c r="K18" s="29"/>
      <c r="L18" s="28">
        <v>892754.76820000005</v>
      </c>
      <c r="M18" s="29"/>
      <c r="N18" s="28">
        <v>916086.67371999996</v>
      </c>
      <c r="O18" s="29"/>
      <c r="P18" s="28">
        <v>922500.92891999998</v>
      </c>
      <c r="Q18" s="29"/>
      <c r="R18" s="28">
        <v>919607.95166999998</v>
      </c>
      <c r="S18" s="29"/>
      <c r="T18" s="7">
        <v>948679.87</v>
      </c>
      <c r="U18" s="30">
        <v>0</v>
      </c>
      <c r="V18" s="31"/>
      <c r="W18" s="30">
        <v>0</v>
      </c>
      <c r="X18" s="31"/>
      <c r="AA18" s="3"/>
    </row>
    <row r="19" spans="1:27" ht="13.5" thickBot="1" x14ac:dyDescent="0.25">
      <c r="A19" s="27" t="s">
        <v>14</v>
      </c>
      <c r="B19" s="26"/>
      <c r="C19" s="26"/>
      <c r="D19" s="26"/>
      <c r="E19" s="26"/>
      <c r="F19" s="26"/>
      <c r="G19" s="25"/>
      <c r="H19" s="28">
        <v>816814.62922999996</v>
      </c>
      <c r="I19" s="29"/>
      <c r="J19" s="28">
        <v>844529.61641000002</v>
      </c>
      <c r="K19" s="29"/>
      <c r="L19" s="28">
        <v>855675.19062000001</v>
      </c>
      <c r="M19" s="29"/>
      <c r="N19" s="28">
        <v>870569.85222999996</v>
      </c>
      <c r="O19" s="29"/>
      <c r="P19" s="28">
        <v>877348.96810000006</v>
      </c>
      <c r="Q19" s="29"/>
      <c r="R19" s="28">
        <v>874913.18200999999</v>
      </c>
      <c r="S19" s="29"/>
      <c r="T19" s="7">
        <v>903784.72</v>
      </c>
      <c r="U19" s="30">
        <v>0</v>
      </c>
      <c r="V19" s="31"/>
      <c r="W19" s="30">
        <v>0</v>
      </c>
      <c r="X19" s="31"/>
      <c r="AA19" s="3"/>
    </row>
    <row r="20" spans="1:27" ht="13.5" thickBot="1" x14ac:dyDescent="0.25">
      <c r="A20" s="27" t="s">
        <v>18</v>
      </c>
      <c r="B20" s="26"/>
      <c r="C20" s="26"/>
      <c r="D20" s="26"/>
      <c r="E20" s="26"/>
      <c r="F20" s="26"/>
      <c r="G20" s="25"/>
      <c r="H20" s="28">
        <v>0</v>
      </c>
      <c r="I20" s="29"/>
      <c r="J20" s="28">
        <v>0</v>
      </c>
      <c r="K20" s="29"/>
      <c r="L20" s="28">
        <v>0</v>
      </c>
      <c r="M20" s="29"/>
      <c r="N20" s="28">
        <v>0</v>
      </c>
      <c r="O20" s="29"/>
      <c r="P20" s="28">
        <v>0</v>
      </c>
      <c r="Q20" s="29"/>
      <c r="R20" s="28">
        <v>0</v>
      </c>
      <c r="S20" s="29"/>
      <c r="T20" s="7">
        <v>0</v>
      </c>
      <c r="U20" s="30">
        <v>0</v>
      </c>
      <c r="V20" s="31"/>
      <c r="W20" s="30">
        <v>0</v>
      </c>
      <c r="X20" s="31"/>
      <c r="AA20" s="3"/>
    </row>
    <row r="21" spans="1:27" ht="13.5" thickBot="1" x14ac:dyDescent="0.25">
      <c r="A21" s="27" t="s">
        <v>19</v>
      </c>
      <c r="B21" s="26"/>
      <c r="C21" s="26"/>
      <c r="D21" s="26"/>
      <c r="E21" s="26"/>
      <c r="F21" s="26"/>
      <c r="G21" s="25"/>
      <c r="H21" s="28">
        <v>782584.41874999995</v>
      </c>
      <c r="I21" s="29"/>
      <c r="J21" s="28">
        <v>814329.61641000002</v>
      </c>
      <c r="K21" s="29"/>
      <c r="L21" s="28">
        <v>832475.19062000001</v>
      </c>
      <c r="M21" s="29"/>
      <c r="N21" s="28">
        <v>841369.85222999996</v>
      </c>
      <c r="O21" s="29"/>
      <c r="P21" s="28">
        <v>847642.92153000005</v>
      </c>
      <c r="Q21" s="29"/>
      <c r="R21" s="28">
        <v>849210.67176000006</v>
      </c>
      <c r="S21" s="29"/>
      <c r="T21" s="7">
        <v>877284.72</v>
      </c>
      <c r="U21" s="30">
        <v>0</v>
      </c>
      <c r="V21" s="31"/>
      <c r="W21" s="30">
        <v>0</v>
      </c>
      <c r="X21" s="31"/>
      <c r="AA21" s="3"/>
    </row>
    <row r="22" spans="1:27" ht="13.5" thickBot="1" x14ac:dyDescent="0.25">
      <c r="A22" s="27" t="s">
        <v>20</v>
      </c>
      <c r="B22" s="26"/>
      <c r="C22" s="26"/>
      <c r="D22" s="26"/>
      <c r="E22" s="26"/>
      <c r="F22" s="26"/>
      <c r="G22" s="25"/>
      <c r="H22" s="28">
        <v>34230.210480000002</v>
      </c>
      <c r="I22" s="29"/>
      <c r="J22" s="28">
        <v>30200</v>
      </c>
      <c r="K22" s="29"/>
      <c r="L22" s="28">
        <v>23200</v>
      </c>
      <c r="M22" s="29"/>
      <c r="N22" s="28">
        <v>29200</v>
      </c>
      <c r="O22" s="29"/>
      <c r="P22" s="28">
        <v>29706.046569999999</v>
      </c>
      <c r="Q22" s="29"/>
      <c r="R22" s="28">
        <v>25702.510249999999</v>
      </c>
      <c r="S22" s="29"/>
      <c r="T22" s="7">
        <v>26500</v>
      </c>
      <c r="U22" s="30">
        <v>0</v>
      </c>
      <c r="V22" s="31"/>
      <c r="W22" s="30">
        <v>0</v>
      </c>
      <c r="X22" s="31"/>
      <c r="AA22" s="3"/>
    </row>
    <row r="23" spans="1:27" ht="13.5" thickBot="1" x14ac:dyDescent="0.25">
      <c r="A23" s="27" t="s">
        <v>15</v>
      </c>
      <c r="B23" s="26"/>
      <c r="C23" s="26"/>
      <c r="D23" s="26"/>
      <c r="E23" s="26"/>
      <c r="F23" s="26"/>
      <c r="G23" s="25"/>
      <c r="H23" s="28">
        <v>31145.126950000002</v>
      </c>
      <c r="I23" s="29"/>
      <c r="J23" s="28">
        <v>30306.77189</v>
      </c>
      <c r="K23" s="29"/>
      <c r="L23" s="28">
        <v>37079.577579999997</v>
      </c>
      <c r="M23" s="29"/>
      <c r="N23" s="28">
        <v>45516.821490000002</v>
      </c>
      <c r="O23" s="29"/>
      <c r="P23" s="28">
        <v>45151.96082</v>
      </c>
      <c r="Q23" s="29"/>
      <c r="R23" s="28">
        <v>44694.769659999998</v>
      </c>
      <c r="S23" s="29"/>
      <c r="T23" s="7">
        <v>44895.15</v>
      </c>
      <c r="U23" s="30">
        <v>0</v>
      </c>
      <c r="V23" s="31"/>
      <c r="W23" s="30">
        <v>0</v>
      </c>
      <c r="X23" s="31"/>
      <c r="AA23" s="3"/>
    </row>
    <row r="24" spans="1:27" ht="13.5" thickBot="1" x14ac:dyDescent="0.25">
      <c r="A24" s="27" t="s">
        <v>18</v>
      </c>
      <c r="B24" s="26"/>
      <c r="C24" s="26"/>
      <c r="D24" s="26"/>
      <c r="E24" s="26"/>
      <c r="F24" s="26"/>
      <c r="G24" s="25"/>
      <c r="H24" s="28">
        <v>0</v>
      </c>
      <c r="I24" s="29"/>
      <c r="J24" s="28">
        <v>0</v>
      </c>
      <c r="K24" s="29"/>
      <c r="L24" s="28">
        <v>0</v>
      </c>
      <c r="M24" s="29"/>
      <c r="N24" s="28">
        <v>0</v>
      </c>
      <c r="O24" s="29"/>
      <c r="P24" s="28">
        <v>0</v>
      </c>
      <c r="Q24" s="29"/>
      <c r="R24" s="28">
        <v>0</v>
      </c>
      <c r="S24" s="29"/>
      <c r="T24" s="7">
        <v>0</v>
      </c>
      <c r="U24" s="30">
        <v>0</v>
      </c>
      <c r="V24" s="31"/>
      <c r="W24" s="30">
        <v>0</v>
      </c>
      <c r="X24" s="31"/>
      <c r="AA24" s="3"/>
    </row>
    <row r="25" spans="1:27" ht="13.5" thickBot="1" x14ac:dyDescent="0.25">
      <c r="A25" s="27" t="s">
        <v>19</v>
      </c>
      <c r="B25" s="26"/>
      <c r="C25" s="26"/>
      <c r="D25" s="26"/>
      <c r="E25" s="26"/>
      <c r="F25" s="26"/>
      <c r="G25" s="25"/>
      <c r="H25" s="28">
        <v>31145.126950000002</v>
      </c>
      <c r="I25" s="29"/>
      <c r="J25" s="28">
        <v>30306.77189</v>
      </c>
      <c r="K25" s="29"/>
      <c r="L25" s="28">
        <v>37079.577579999997</v>
      </c>
      <c r="M25" s="29"/>
      <c r="N25" s="28">
        <v>45516.821490000002</v>
      </c>
      <c r="O25" s="29"/>
      <c r="P25" s="28">
        <v>45151.96082</v>
      </c>
      <c r="Q25" s="29"/>
      <c r="R25" s="28">
        <v>44694.769659999998</v>
      </c>
      <c r="S25" s="29"/>
      <c r="T25" s="7">
        <v>44895.15</v>
      </c>
      <c r="U25" s="30">
        <v>0</v>
      </c>
      <c r="V25" s="31"/>
      <c r="W25" s="30">
        <v>0</v>
      </c>
      <c r="X25" s="31"/>
      <c r="AA25" s="3"/>
    </row>
    <row r="26" spans="1:27" ht="13.5" thickBot="1" x14ac:dyDescent="0.25">
      <c r="A26" s="27" t="s">
        <v>20</v>
      </c>
      <c r="B26" s="26"/>
      <c r="C26" s="26"/>
      <c r="D26" s="26"/>
      <c r="E26" s="26"/>
      <c r="F26" s="26"/>
      <c r="G26" s="25"/>
      <c r="H26" s="28">
        <v>0</v>
      </c>
      <c r="I26" s="29"/>
      <c r="J26" s="28">
        <v>0</v>
      </c>
      <c r="K26" s="29"/>
      <c r="L26" s="28">
        <v>0</v>
      </c>
      <c r="M26" s="29"/>
      <c r="N26" s="28">
        <v>0</v>
      </c>
      <c r="O26" s="29"/>
      <c r="P26" s="28">
        <v>0</v>
      </c>
      <c r="Q26" s="29"/>
      <c r="R26" s="28">
        <v>0</v>
      </c>
      <c r="S26" s="29"/>
      <c r="T26" s="7">
        <v>0</v>
      </c>
      <c r="U26" s="30">
        <v>0</v>
      </c>
      <c r="V26" s="31"/>
      <c r="W26" s="30">
        <v>0</v>
      </c>
      <c r="X26" s="31"/>
      <c r="AA26" s="3"/>
    </row>
    <row r="27" spans="1:27" ht="13.5" thickBot="1" x14ac:dyDescent="0.25">
      <c r="A27" s="27" t="s">
        <v>21</v>
      </c>
      <c r="B27" s="26"/>
      <c r="C27" s="26"/>
      <c r="D27" s="26"/>
      <c r="E27" s="26"/>
      <c r="F27" s="26"/>
      <c r="G27" s="25"/>
      <c r="H27" s="28">
        <v>138291.02707000001</v>
      </c>
      <c r="I27" s="29"/>
      <c r="J27" s="28">
        <v>140057.11131000001</v>
      </c>
      <c r="K27" s="29"/>
      <c r="L27" s="28">
        <v>142690.37943</v>
      </c>
      <c r="M27" s="29"/>
      <c r="N27" s="28">
        <v>143438.60678</v>
      </c>
      <c r="O27" s="29"/>
      <c r="P27" s="28">
        <v>147621.56907999999</v>
      </c>
      <c r="Q27" s="29"/>
      <c r="R27" s="28">
        <v>154968.69795999999</v>
      </c>
      <c r="S27" s="29"/>
      <c r="T27" s="7">
        <v>158958.42000000001</v>
      </c>
      <c r="U27" s="30">
        <v>0</v>
      </c>
      <c r="V27" s="31"/>
      <c r="W27" s="30">
        <v>0</v>
      </c>
      <c r="X27" s="31"/>
      <c r="AA27" s="3"/>
    </row>
    <row r="28" spans="1:27" ht="13.5" thickBot="1" x14ac:dyDescent="0.25">
      <c r="A28" s="27" t="s">
        <v>22</v>
      </c>
      <c r="B28" s="26"/>
      <c r="C28" s="26"/>
      <c r="D28" s="26"/>
      <c r="E28" s="26"/>
      <c r="F28" s="26"/>
      <c r="G28" s="25"/>
      <c r="H28" s="8"/>
      <c r="I28" s="9"/>
      <c r="J28" s="8"/>
      <c r="K28" s="9"/>
      <c r="L28" s="8"/>
      <c r="M28" s="9"/>
      <c r="N28" s="8"/>
      <c r="O28" s="9"/>
      <c r="P28" s="8"/>
      <c r="Q28" s="9"/>
      <c r="R28" s="8"/>
      <c r="S28" s="9"/>
      <c r="T28" s="7"/>
      <c r="U28" s="1"/>
      <c r="V28" s="2"/>
      <c r="W28" s="1"/>
      <c r="X28" s="2"/>
      <c r="AA28" s="3"/>
    </row>
    <row r="29" spans="1:27" ht="13.5" thickBot="1" x14ac:dyDescent="0.25">
      <c r="A29" s="27" t="s">
        <v>11</v>
      </c>
      <c r="B29" s="26"/>
      <c r="C29" s="26"/>
      <c r="D29" s="26"/>
      <c r="E29" s="26"/>
      <c r="F29" s="26"/>
      <c r="G29" s="25"/>
      <c r="H29" s="28">
        <v>1173834.0155849999</v>
      </c>
      <c r="I29" s="29"/>
      <c r="J29" s="28">
        <v>1177025.314665</v>
      </c>
      <c r="K29" s="29"/>
      <c r="L29" s="28">
        <v>1188645.879705</v>
      </c>
      <c r="M29" s="29"/>
      <c r="N29" s="28">
        <v>1218183.5694550001</v>
      </c>
      <c r="O29" s="29"/>
      <c r="P29" s="28">
        <v>1255437.7074549999</v>
      </c>
      <c r="Q29" s="29"/>
      <c r="R29" s="28">
        <v>1269484.94682</v>
      </c>
      <c r="S29" s="29"/>
      <c r="T29" s="7">
        <v>1288352.6399999999</v>
      </c>
      <c r="U29" s="30">
        <v>0</v>
      </c>
      <c r="V29" s="31"/>
      <c r="W29" s="30">
        <v>0</v>
      </c>
      <c r="X29" s="31"/>
      <c r="AA29" s="3"/>
    </row>
    <row r="30" spans="1:27" ht="13.5" thickBot="1" x14ac:dyDescent="0.25">
      <c r="A30" s="27" t="s">
        <v>23</v>
      </c>
      <c r="B30" s="26"/>
      <c r="C30" s="26"/>
      <c r="D30" s="26"/>
      <c r="E30" s="26"/>
      <c r="F30" s="26"/>
      <c r="G30" s="25"/>
      <c r="H30" s="28">
        <v>1019007.1386450001</v>
      </c>
      <c r="I30" s="29"/>
      <c r="J30" s="28">
        <v>1043178.3864</v>
      </c>
      <c r="K30" s="29"/>
      <c r="L30" s="28">
        <v>1060263.4097899999</v>
      </c>
      <c r="M30" s="29"/>
      <c r="N30" s="28">
        <v>1087547.37216</v>
      </c>
      <c r="O30" s="29"/>
      <c r="P30" s="28">
        <v>1106530.72328</v>
      </c>
      <c r="Q30" s="29"/>
      <c r="R30" s="28">
        <v>1134834.9614899999</v>
      </c>
      <c r="S30" s="29"/>
      <c r="T30" s="7">
        <v>1147405.57</v>
      </c>
      <c r="U30" s="30">
        <v>0</v>
      </c>
      <c r="V30" s="31"/>
      <c r="W30" s="30">
        <v>0</v>
      </c>
      <c r="X30" s="31"/>
      <c r="AA30" s="3"/>
    </row>
    <row r="31" spans="1:27" ht="13.5" thickBot="1" x14ac:dyDescent="0.25">
      <c r="A31" s="27" t="s">
        <v>13</v>
      </c>
      <c r="B31" s="26"/>
      <c r="C31" s="26"/>
      <c r="D31" s="26"/>
      <c r="E31" s="26"/>
      <c r="F31" s="26"/>
      <c r="G31" s="25"/>
      <c r="H31" s="28">
        <v>768949.44767499994</v>
      </c>
      <c r="I31" s="29"/>
      <c r="J31" s="28">
        <v>784811.81383500004</v>
      </c>
      <c r="K31" s="29"/>
      <c r="L31" s="28">
        <v>789459.44217000005</v>
      </c>
      <c r="M31" s="29"/>
      <c r="N31" s="28">
        <v>802010.11641500005</v>
      </c>
      <c r="O31" s="29"/>
      <c r="P31" s="28">
        <v>818044.05269499996</v>
      </c>
      <c r="Q31" s="29"/>
      <c r="R31" s="28">
        <v>839883.59744499996</v>
      </c>
      <c r="S31" s="29"/>
      <c r="T31" s="7">
        <v>847000.83</v>
      </c>
      <c r="U31" s="30">
        <v>0</v>
      </c>
      <c r="V31" s="31"/>
      <c r="W31" s="30">
        <v>0</v>
      </c>
      <c r="X31" s="31"/>
      <c r="AA31" s="3"/>
    </row>
    <row r="32" spans="1:27" ht="13.5" thickBot="1" x14ac:dyDescent="0.25">
      <c r="A32" s="27" t="s">
        <v>16</v>
      </c>
      <c r="B32" s="26"/>
      <c r="C32" s="26"/>
      <c r="D32" s="26"/>
      <c r="E32" s="26"/>
      <c r="F32" s="26"/>
      <c r="G32" s="25"/>
      <c r="H32" s="28">
        <v>250057.69097</v>
      </c>
      <c r="I32" s="29"/>
      <c r="J32" s="28">
        <v>258366.57256500001</v>
      </c>
      <c r="K32" s="29"/>
      <c r="L32" s="28">
        <v>270803.96762000001</v>
      </c>
      <c r="M32" s="29"/>
      <c r="N32" s="28">
        <v>285537.25574499997</v>
      </c>
      <c r="O32" s="29"/>
      <c r="P32" s="28">
        <v>288486.67058500001</v>
      </c>
      <c r="Q32" s="29"/>
      <c r="R32" s="28">
        <v>294951.36404499999</v>
      </c>
      <c r="S32" s="29"/>
      <c r="T32" s="7">
        <v>300404.74</v>
      </c>
      <c r="U32" s="30">
        <v>0</v>
      </c>
      <c r="V32" s="31"/>
      <c r="W32" s="30">
        <v>0</v>
      </c>
      <c r="X32" s="31"/>
      <c r="AA32" s="3"/>
    </row>
    <row r="33" spans="1:27" ht="13.5" thickBot="1" x14ac:dyDescent="0.25">
      <c r="A33" s="27" t="s">
        <v>21</v>
      </c>
      <c r="B33" s="26"/>
      <c r="C33" s="26"/>
      <c r="D33" s="26"/>
      <c r="E33" s="26"/>
      <c r="F33" s="26"/>
      <c r="G33" s="25"/>
      <c r="H33" s="28">
        <v>131287.80575</v>
      </c>
      <c r="I33" s="29"/>
      <c r="J33" s="28">
        <v>134305.29061500001</v>
      </c>
      <c r="K33" s="29"/>
      <c r="L33" s="28">
        <v>137398.194365</v>
      </c>
      <c r="M33" s="29"/>
      <c r="N33" s="28">
        <v>139653.80382500001</v>
      </c>
      <c r="O33" s="29"/>
      <c r="P33" s="28">
        <v>142956.298075</v>
      </c>
      <c r="Q33" s="29"/>
      <c r="R33" s="28">
        <v>147512.90463500001</v>
      </c>
      <c r="S33" s="29"/>
      <c r="T33" s="7">
        <v>150824.4</v>
      </c>
      <c r="U33" s="30">
        <v>0</v>
      </c>
      <c r="V33" s="31"/>
      <c r="W33" s="30">
        <v>0</v>
      </c>
      <c r="X33" s="31"/>
      <c r="AA33" s="3"/>
    </row>
    <row r="34" spans="1:27" ht="13.5" thickBot="1" x14ac:dyDescent="0.25">
      <c r="A34" s="27" t="s">
        <v>24</v>
      </c>
      <c r="B34" s="26"/>
      <c r="C34" s="26"/>
      <c r="D34" s="26"/>
      <c r="E34" s="26"/>
      <c r="F34" s="26"/>
      <c r="G34" s="25"/>
      <c r="H34" s="8"/>
      <c r="I34" s="9"/>
      <c r="J34" s="8"/>
      <c r="K34" s="9"/>
      <c r="L34" s="8"/>
      <c r="M34" s="9"/>
      <c r="N34" s="8"/>
      <c r="O34" s="9"/>
      <c r="P34" s="8"/>
      <c r="Q34" s="9"/>
      <c r="R34" s="8"/>
      <c r="S34" s="9"/>
      <c r="T34" s="7"/>
      <c r="U34" s="1"/>
      <c r="V34" s="2"/>
      <c r="W34" s="1"/>
      <c r="X34" s="2"/>
      <c r="AA34" s="3"/>
    </row>
    <row r="35" spans="1:27" ht="13.5" thickBot="1" x14ac:dyDescent="0.25">
      <c r="A35" s="27" t="s">
        <v>25</v>
      </c>
      <c r="B35" s="26"/>
      <c r="C35" s="26"/>
      <c r="D35" s="26"/>
      <c r="E35" s="26"/>
      <c r="F35" s="26"/>
      <c r="G35" s="25"/>
      <c r="H35" s="28">
        <v>58869.319309999999</v>
      </c>
      <c r="I35" s="29"/>
      <c r="J35" s="28">
        <v>16093.300719999999</v>
      </c>
      <c r="K35" s="29"/>
      <c r="L35" s="28">
        <v>32921.632810000003</v>
      </c>
      <c r="M35" s="29"/>
      <c r="N35" s="28">
        <v>50340.45635</v>
      </c>
      <c r="O35" s="29"/>
      <c r="P35" s="28">
        <v>68523.981679999997</v>
      </c>
      <c r="Q35" s="29"/>
      <c r="R35" s="28">
        <v>18108.005020000001</v>
      </c>
      <c r="S35" s="29"/>
      <c r="T35" s="7">
        <v>36156.42</v>
      </c>
      <c r="U35" s="30">
        <v>0</v>
      </c>
      <c r="V35" s="31"/>
      <c r="W35" s="30">
        <v>0</v>
      </c>
      <c r="X35" s="31"/>
      <c r="AA35" s="3"/>
    </row>
    <row r="36" spans="1:27" ht="13.5" thickBot="1" x14ac:dyDescent="0.25">
      <c r="A36" s="27" t="s">
        <v>26</v>
      </c>
      <c r="B36" s="26"/>
      <c r="C36" s="26"/>
      <c r="D36" s="26"/>
      <c r="E36" s="26"/>
      <c r="F36" s="26"/>
      <c r="G36" s="25"/>
      <c r="H36" s="28">
        <v>35056.025249999999</v>
      </c>
      <c r="I36" s="29"/>
      <c r="J36" s="28">
        <v>9384.5963100000008</v>
      </c>
      <c r="K36" s="29"/>
      <c r="L36" s="28">
        <v>19259.067139999999</v>
      </c>
      <c r="M36" s="29"/>
      <c r="N36" s="28">
        <v>29588.525969999999</v>
      </c>
      <c r="O36" s="29"/>
      <c r="P36" s="28">
        <v>40326.00445</v>
      </c>
      <c r="Q36" s="29"/>
      <c r="R36" s="28">
        <v>10716.348319999999</v>
      </c>
      <c r="S36" s="29"/>
      <c r="T36" s="7">
        <v>21863.919999999998</v>
      </c>
      <c r="U36" s="30">
        <v>0</v>
      </c>
      <c r="V36" s="31"/>
      <c r="W36" s="30">
        <v>0</v>
      </c>
      <c r="X36" s="31"/>
      <c r="AA36" s="3"/>
    </row>
    <row r="37" spans="1:27" ht="13.5" thickBot="1" x14ac:dyDescent="0.25">
      <c r="A37" s="27" t="s">
        <v>27</v>
      </c>
      <c r="B37" s="26"/>
      <c r="C37" s="26"/>
      <c r="D37" s="26"/>
      <c r="E37" s="26"/>
      <c r="F37" s="26"/>
      <c r="G37" s="25"/>
      <c r="H37" s="28">
        <v>23813.29406</v>
      </c>
      <c r="I37" s="29"/>
      <c r="J37" s="28">
        <v>6708.7044100000003</v>
      </c>
      <c r="K37" s="29"/>
      <c r="L37" s="28">
        <v>13662.56567</v>
      </c>
      <c r="M37" s="29"/>
      <c r="N37" s="28">
        <v>20751.930380000002</v>
      </c>
      <c r="O37" s="29"/>
      <c r="P37" s="28">
        <v>28197.97723</v>
      </c>
      <c r="Q37" s="29"/>
      <c r="R37" s="28">
        <v>7391.6566999999995</v>
      </c>
      <c r="S37" s="29"/>
      <c r="T37" s="7">
        <v>14292.5</v>
      </c>
      <c r="U37" s="30">
        <v>0</v>
      </c>
      <c r="V37" s="31"/>
      <c r="W37" s="30">
        <v>0</v>
      </c>
      <c r="X37" s="31"/>
      <c r="AA37" s="3"/>
    </row>
    <row r="38" spans="1:27" ht="13.5" thickBot="1" x14ac:dyDescent="0.25">
      <c r="A38" s="27" t="s">
        <v>28</v>
      </c>
      <c r="B38" s="26"/>
      <c r="C38" s="26"/>
      <c r="D38" s="26"/>
      <c r="E38" s="26"/>
      <c r="F38" s="26"/>
      <c r="G38" s="25"/>
      <c r="H38" s="28">
        <v>8416.2682800000002</v>
      </c>
      <c r="I38" s="29"/>
      <c r="J38" s="28">
        <v>1788.51883</v>
      </c>
      <c r="K38" s="29"/>
      <c r="L38" s="28">
        <v>3779.0866500000002</v>
      </c>
      <c r="M38" s="29"/>
      <c r="N38" s="28">
        <v>5762.3640599999999</v>
      </c>
      <c r="O38" s="29"/>
      <c r="P38" s="28">
        <v>8290.3565299999991</v>
      </c>
      <c r="Q38" s="29"/>
      <c r="R38" s="28">
        <v>2180.3727800000001</v>
      </c>
      <c r="S38" s="29"/>
      <c r="T38" s="7">
        <v>5223.84</v>
      </c>
      <c r="U38" s="30">
        <v>0</v>
      </c>
      <c r="V38" s="31"/>
      <c r="W38" s="30">
        <v>0</v>
      </c>
      <c r="X38" s="31"/>
      <c r="AA38" s="3"/>
    </row>
    <row r="39" spans="1:27" ht="13.5" thickBot="1" x14ac:dyDescent="0.25">
      <c r="A39" s="27" t="s">
        <v>29</v>
      </c>
      <c r="B39" s="26"/>
      <c r="C39" s="26"/>
      <c r="D39" s="26"/>
      <c r="E39" s="26"/>
      <c r="F39" s="26"/>
      <c r="G39" s="25"/>
      <c r="H39" s="28">
        <v>32229.56234</v>
      </c>
      <c r="I39" s="29"/>
      <c r="J39" s="28">
        <v>8497.2232399999994</v>
      </c>
      <c r="K39" s="29"/>
      <c r="L39" s="28">
        <v>17441.652320000001</v>
      </c>
      <c r="M39" s="29"/>
      <c r="N39" s="28">
        <v>26514.294440000001</v>
      </c>
      <c r="O39" s="29"/>
      <c r="P39" s="28">
        <v>36488.333760000001</v>
      </c>
      <c r="Q39" s="29"/>
      <c r="R39" s="28">
        <v>9572.0294799999992</v>
      </c>
      <c r="S39" s="29"/>
      <c r="T39" s="7">
        <v>19516.34</v>
      </c>
      <c r="U39" s="30">
        <v>0</v>
      </c>
      <c r="V39" s="31"/>
      <c r="W39" s="30">
        <v>0</v>
      </c>
      <c r="X39" s="31"/>
      <c r="AA39" s="3"/>
    </row>
    <row r="40" spans="1:27" ht="13.5" thickBot="1" x14ac:dyDescent="0.25">
      <c r="A40" s="27" t="s">
        <v>30</v>
      </c>
      <c r="B40" s="26"/>
      <c r="C40" s="26"/>
      <c r="D40" s="26"/>
      <c r="E40" s="26"/>
      <c r="F40" s="26"/>
      <c r="G40" s="25"/>
      <c r="H40" s="28">
        <v>17637.386060000001</v>
      </c>
      <c r="I40" s="29"/>
      <c r="J40" s="28">
        <v>4344.2603900000004</v>
      </c>
      <c r="K40" s="29"/>
      <c r="L40" s="28">
        <v>9104.1916500000007</v>
      </c>
      <c r="M40" s="29"/>
      <c r="N40" s="28">
        <v>13933.217490000001</v>
      </c>
      <c r="O40" s="29"/>
      <c r="P40" s="28">
        <v>18505.326219999999</v>
      </c>
      <c r="Q40" s="29"/>
      <c r="R40" s="28">
        <v>4503.3483200000001</v>
      </c>
      <c r="S40" s="29"/>
      <c r="T40" s="7">
        <v>10376.06</v>
      </c>
      <c r="U40" s="30">
        <v>0</v>
      </c>
      <c r="V40" s="31"/>
      <c r="W40" s="30">
        <v>0</v>
      </c>
      <c r="X40" s="31"/>
      <c r="AA40" s="3"/>
    </row>
    <row r="41" spans="1:27" ht="13.5" thickBot="1" x14ac:dyDescent="0.25">
      <c r="A41" s="27" t="s">
        <v>31</v>
      </c>
      <c r="B41" s="26"/>
      <c r="C41" s="26"/>
      <c r="D41" s="26"/>
      <c r="E41" s="26"/>
      <c r="F41" s="26"/>
      <c r="G41" s="25"/>
      <c r="H41" s="28">
        <v>14592.17628</v>
      </c>
      <c r="I41" s="29"/>
      <c r="J41" s="28">
        <v>4152.9628499999999</v>
      </c>
      <c r="K41" s="29"/>
      <c r="L41" s="28">
        <v>8337.4606700000004</v>
      </c>
      <c r="M41" s="29"/>
      <c r="N41" s="28">
        <v>12581.076950000001</v>
      </c>
      <c r="O41" s="29"/>
      <c r="P41" s="28">
        <v>17983.007539999999</v>
      </c>
      <c r="Q41" s="29"/>
      <c r="R41" s="28">
        <v>5068.6811600000001</v>
      </c>
      <c r="S41" s="29"/>
      <c r="T41" s="7">
        <v>9140.2800000000007</v>
      </c>
      <c r="U41" s="30">
        <v>0</v>
      </c>
      <c r="V41" s="31"/>
      <c r="W41" s="30">
        <v>0</v>
      </c>
      <c r="X41" s="31"/>
      <c r="AA41" s="3"/>
    </row>
    <row r="42" spans="1:27" ht="13.5" thickBot="1" x14ac:dyDescent="0.25">
      <c r="A42" s="27" t="s">
        <v>32</v>
      </c>
      <c r="B42" s="26"/>
      <c r="C42" s="26"/>
      <c r="D42" s="26"/>
      <c r="E42" s="26"/>
      <c r="F42" s="26"/>
      <c r="G42" s="25"/>
      <c r="H42" s="28">
        <v>12267.09784</v>
      </c>
      <c r="I42" s="29"/>
      <c r="J42" s="28">
        <v>3565.5251400000002</v>
      </c>
      <c r="K42" s="29"/>
      <c r="L42" s="28">
        <v>7538.1631100000004</v>
      </c>
      <c r="M42" s="29"/>
      <c r="N42" s="28">
        <v>11421.851360000001</v>
      </c>
      <c r="O42" s="29"/>
      <c r="P42" s="28">
        <v>16027.046840000001</v>
      </c>
      <c r="Q42" s="29"/>
      <c r="R42" s="28">
        <v>4024.2987400000002</v>
      </c>
      <c r="S42" s="29"/>
      <c r="T42" s="7">
        <v>8804.44</v>
      </c>
      <c r="U42" s="30">
        <v>0</v>
      </c>
      <c r="V42" s="31"/>
      <c r="W42" s="30">
        <v>0</v>
      </c>
      <c r="X42" s="31"/>
      <c r="AA42" s="3"/>
    </row>
    <row r="43" spans="1:27" ht="13.5" thickBot="1" x14ac:dyDescent="0.25">
      <c r="A43" s="27" t="s">
        <v>33</v>
      </c>
      <c r="B43" s="26"/>
      <c r="C43" s="26"/>
      <c r="D43" s="26"/>
      <c r="E43" s="26"/>
      <c r="F43" s="26"/>
      <c r="G43" s="25"/>
      <c r="H43" s="8"/>
      <c r="I43" s="9"/>
      <c r="J43" s="8"/>
      <c r="K43" s="9"/>
      <c r="L43" s="8"/>
      <c r="M43" s="9"/>
      <c r="N43" s="8"/>
      <c r="O43" s="9"/>
      <c r="P43" s="8"/>
      <c r="Q43" s="9"/>
      <c r="R43" s="8"/>
      <c r="S43" s="9"/>
      <c r="T43" s="7"/>
      <c r="U43" s="1"/>
      <c r="V43" s="2"/>
      <c r="W43" s="1"/>
      <c r="X43" s="2"/>
      <c r="AA43" s="3"/>
    </row>
    <row r="44" spans="1:27" s="5" customFormat="1" ht="13.5" thickBot="1" x14ac:dyDescent="0.25">
      <c r="A44" s="32" t="s">
        <v>34</v>
      </c>
      <c r="B44" s="33"/>
      <c r="C44" s="33"/>
      <c r="D44" s="33"/>
      <c r="E44" s="33"/>
      <c r="F44" s="33"/>
      <c r="G44" s="34"/>
      <c r="H44" s="35">
        <v>3156.7350999999999</v>
      </c>
      <c r="I44" s="36"/>
      <c r="J44" s="35">
        <v>3159.0353</v>
      </c>
      <c r="K44" s="36"/>
      <c r="L44" s="35">
        <v>3527.7850600000002</v>
      </c>
      <c r="M44" s="36"/>
      <c r="N44" s="35">
        <v>4005.3916100000001</v>
      </c>
      <c r="O44" s="36"/>
      <c r="P44" s="35">
        <v>8638.4970400000002</v>
      </c>
      <c r="Q44" s="36"/>
      <c r="R44" s="35">
        <v>8191.64</v>
      </c>
      <c r="S44" s="36"/>
      <c r="T44" s="7">
        <v>16859.02</v>
      </c>
      <c r="U44" s="37">
        <v>0</v>
      </c>
      <c r="V44" s="38"/>
      <c r="W44" s="37">
        <v>0</v>
      </c>
      <c r="X44" s="38"/>
    </row>
    <row r="45" spans="1:27" s="5" customFormat="1" ht="13.5" thickBot="1" x14ac:dyDescent="0.25">
      <c r="A45" s="32" t="s">
        <v>35</v>
      </c>
      <c r="B45" s="33"/>
      <c r="C45" s="33"/>
      <c r="D45" s="33"/>
      <c r="E45" s="33"/>
      <c r="F45" s="33"/>
      <c r="G45" s="34"/>
      <c r="H45" s="35">
        <v>4787.7759100000003</v>
      </c>
      <c r="I45" s="36"/>
      <c r="J45" s="35">
        <v>3877.1859899999999</v>
      </c>
      <c r="K45" s="36"/>
      <c r="L45" s="35">
        <v>4061.7041100000001</v>
      </c>
      <c r="M45" s="36"/>
      <c r="N45" s="35">
        <v>3327.97802</v>
      </c>
      <c r="O45" s="36"/>
      <c r="P45" s="35">
        <v>4096.4360299999998</v>
      </c>
      <c r="Q45" s="36"/>
      <c r="R45" s="35">
        <v>5110.9958999999999</v>
      </c>
      <c r="S45" s="36"/>
      <c r="T45" s="7">
        <v>6626.15</v>
      </c>
      <c r="U45" s="37">
        <v>0</v>
      </c>
      <c r="V45" s="38"/>
      <c r="W45" s="37">
        <v>0</v>
      </c>
      <c r="X45" s="38"/>
    </row>
    <row r="46" spans="1:27" s="5" customFormat="1" ht="13.5" thickBot="1" x14ac:dyDescent="0.25">
      <c r="A46" s="32" t="s">
        <v>36</v>
      </c>
      <c r="B46" s="33"/>
      <c r="C46" s="33"/>
      <c r="D46" s="33"/>
      <c r="E46" s="33"/>
      <c r="F46" s="33"/>
      <c r="G46" s="34"/>
      <c r="H46" s="35">
        <v>0.39962959999999997</v>
      </c>
      <c r="I46" s="36"/>
      <c r="J46" s="35">
        <v>0.3853799</v>
      </c>
      <c r="K46" s="36"/>
      <c r="L46" s="35">
        <v>0.42784220000000001</v>
      </c>
      <c r="M46" s="36"/>
      <c r="N46" s="35">
        <v>0.47991509999999998</v>
      </c>
      <c r="O46" s="36"/>
      <c r="P46" s="35">
        <v>1.0208903</v>
      </c>
      <c r="Q46" s="36"/>
      <c r="R46" s="35">
        <v>1.0900000000000001</v>
      </c>
      <c r="S46" s="36"/>
      <c r="T46" s="7">
        <v>1.94</v>
      </c>
      <c r="U46" s="37">
        <v>0</v>
      </c>
      <c r="V46" s="38"/>
      <c r="W46" s="37">
        <v>0</v>
      </c>
      <c r="X46" s="38"/>
    </row>
    <row r="47" spans="1:27" s="5" customFormat="1" ht="13.5" thickBot="1" x14ac:dyDescent="0.25">
      <c r="A47" s="32" t="s">
        <v>37</v>
      </c>
      <c r="B47" s="33"/>
      <c r="C47" s="33"/>
      <c r="D47" s="33"/>
      <c r="E47" s="33"/>
      <c r="F47" s="33"/>
      <c r="G47" s="34"/>
      <c r="H47" s="35">
        <v>151.66859930000001</v>
      </c>
      <c r="I47" s="36"/>
      <c r="J47" s="35">
        <v>122.73322779999999</v>
      </c>
      <c r="K47" s="36"/>
      <c r="L47" s="35">
        <v>115.134682</v>
      </c>
      <c r="M47" s="36"/>
      <c r="N47" s="35">
        <v>83.087456700000004</v>
      </c>
      <c r="O47" s="36"/>
      <c r="P47" s="35">
        <v>47.420703099999997</v>
      </c>
      <c r="Q47" s="36"/>
      <c r="R47" s="35">
        <v>62.39</v>
      </c>
      <c r="S47" s="36"/>
      <c r="T47" s="7">
        <v>39.299999999999997</v>
      </c>
      <c r="U47" s="37">
        <v>0</v>
      </c>
      <c r="V47" s="38"/>
      <c r="W47" s="37">
        <v>0</v>
      </c>
      <c r="X47" s="38"/>
    </row>
    <row r="48" spans="1:27" ht="13.5" thickBot="1" x14ac:dyDescent="0.25">
      <c r="A48" s="27" t="s">
        <v>38</v>
      </c>
      <c r="B48" s="26"/>
      <c r="C48" s="26"/>
      <c r="D48" s="26"/>
      <c r="E48" s="26"/>
      <c r="F48" s="26"/>
      <c r="G48" s="25"/>
      <c r="H48" s="28">
        <v>0.6061126</v>
      </c>
      <c r="I48" s="29"/>
      <c r="J48" s="28">
        <v>0.4729892</v>
      </c>
      <c r="K48" s="29"/>
      <c r="L48" s="28">
        <v>0.4925948</v>
      </c>
      <c r="M48" s="29"/>
      <c r="N48" s="28">
        <v>0.39874929999999997</v>
      </c>
      <c r="O48" s="29"/>
      <c r="P48" s="28">
        <v>0.48411340000000003</v>
      </c>
      <c r="Q48" s="29"/>
      <c r="R48" s="28">
        <v>0.59426900000000005</v>
      </c>
      <c r="S48" s="29"/>
      <c r="T48" s="7">
        <v>0.76</v>
      </c>
      <c r="U48" s="30">
        <v>0</v>
      </c>
      <c r="V48" s="31"/>
      <c r="W48" s="30">
        <v>0</v>
      </c>
      <c r="X48" s="31"/>
      <c r="AA48" s="3"/>
    </row>
    <row r="49" spans="1:27" ht="13.5" thickBot="1" x14ac:dyDescent="0.25">
      <c r="A49" s="27" t="s">
        <v>39</v>
      </c>
      <c r="B49" s="26"/>
      <c r="C49" s="26"/>
      <c r="D49" s="26"/>
      <c r="E49" s="26"/>
      <c r="F49" s="26"/>
      <c r="G49" s="25"/>
      <c r="H49" s="8"/>
      <c r="I49" s="9"/>
      <c r="J49" s="8"/>
      <c r="K49" s="9"/>
      <c r="L49" s="8"/>
      <c r="M49" s="9"/>
      <c r="N49" s="8"/>
      <c r="O49" s="9"/>
      <c r="P49" s="8"/>
      <c r="Q49" s="9"/>
      <c r="R49" s="8"/>
      <c r="S49" s="9"/>
      <c r="T49" s="7"/>
      <c r="U49" s="1"/>
      <c r="V49" s="2"/>
      <c r="W49" s="1"/>
      <c r="X49" s="2"/>
      <c r="AA49" s="3"/>
    </row>
    <row r="50" spans="1:27" ht="13.5" thickBot="1" x14ac:dyDescent="0.25">
      <c r="A50" s="27" t="s">
        <v>40</v>
      </c>
      <c r="B50" s="26"/>
      <c r="C50" s="26"/>
      <c r="D50" s="26"/>
      <c r="E50" s="26"/>
      <c r="F50" s="26"/>
      <c r="G50" s="25"/>
      <c r="H50" s="28">
        <v>11.4049798</v>
      </c>
      <c r="I50" s="29"/>
      <c r="J50" s="28">
        <v>11.3990793</v>
      </c>
      <c r="K50" s="29"/>
      <c r="L50" s="28">
        <v>11.4660206</v>
      </c>
      <c r="M50" s="29"/>
      <c r="N50" s="28">
        <v>11.3091855</v>
      </c>
      <c r="O50" s="29"/>
      <c r="P50" s="28">
        <v>11.3701474</v>
      </c>
      <c r="Q50" s="29"/>
      <c r="R50" s="28">
        <v>11.8269676</v>
      </c>
      <c r="S50" s="29"/>
      <c r="T50" s="7">
        <v>11.93</v>
      </c>
      <c r="U50" s="30">
        <v>0</v>
      </c>
      <c r="V50" s="31"/>
      <c r="W50" s="30">
        <v>0</v>
      </c>
      <c r="X50" s="31"/>
      <c r="AA50" s="3"/>
    </row>
    <row r="51" spans="1:27" ht="13.5" thickBot="1" x14ac:dyDescent="0.25">
      <c r="A51" s="27" t="s">
        <v>41</v>
      </c>
      <c r="B51" s="26"/>
      <c r="C51" s="26"/>
      <c r="D51" s="26"/>
      <c r="E51" s="26"/>
      <c r="F51" s="26"/>
      <c r="G51" s="25"/>
      <c r="H51" s="28">
        <v>13.151899999999999</v>
      </c>
      <c r="I51" s="29"/>
      <c r="J51" s="28">
        <v>12.747570700000001</v>
      </c>
      <c r="K51" s="29"/>
      <c r="L51" s="28">
        <v>12.6775816</v>
      </c>
      <c r="M51" s="29"/>
      <c r="N51" s="28">
        <v>12.6005219</v>
      </c>
      <c r="O51" s="29"/>
      <c r="P51" s="28">
        <v>12.7087903</v>
      </c>
      <c r="Q51" s="29"/>
      <c r="R51" s="28">
        <v>13.2341771</v>
      </c>
      <c r="S51" s="29"/>
      <c r="T51" s="7">
        <v>13.59</v>
      </c>
      <c r="U51" s="30">
        <v>0</v>
      </c>
      <c r="V51" s="31"/>
      <c r="W51" s="30">
        <v>0</v>
      </c>
      <c r="X51" s="31"/>
      <c r="AA51" s="3"/>
    </row>
    <row r="52" spans="1:27" ht="13.5" thickBot="1" x14ac:dyDescent="0.25">
      <c r="A52" s="27" t="s">
        <v>42</v>
      </c>
      <c r="B52" s="26"/>
      <c r="C52" s="26"/>
      <c r="D52" s="26"/>
      <c r="E52" s="26"/>
      <c r="F52" s="26"/>
      <c r="G52" s="25"/>
      <c r="H52" s="28">
        <v>17.507071499999999</v>
      </c>
      <c r="I52" s="29"/>
      <c r="J52" s="28">
        <v>17.0859755</v>
      </c>
      <c r="K52" s="29"/>
      <c r="L52" s="28">
        <v>17.305184199999999</v>
      </c>
      <c r="M52" s="29"/>
      <c r="N52" s="28">
        <v>17.1864232</v>
      </c>
      <c r="O52" s="29"/>
      <c r="P52" s="28">
        <v>17.445793399999999</v>
      </c>
      <c r="Q52" s="29"/>
      <c r="R52" s="28">
        <v>18.018621499999998</v>
      </c>
      <c r="S52" s="29"/>
      <c r="T52" s="7">
        <v>18.28</v>
      </c>
      <c r="U52" s="30">
        <v>0</v>
      </c>
      <c r="V52" s="31"/>
      <c r="W52" s="30">
        <v>0</v>
      </c>
      <c r="X52" s="31"/>
      <c r="AA52" s="3"/>
    </row>
    <row r="53" spans="1:27" ht="13.5" thickBot="1" x14ac:dyDescent="0.25">
      <c r="A53" s="27" t="s">
        <v>43</v>
      </c>
      <c r="B53" s="26"/>
      <c r="C53" s="26"/>
      <c r="D53" s="26"/>
      <c r="E53" s="26"/>
      <c r="F53" s="26"/>
      <c r="G53" s="25"/>
      <c r="H53" s="28">
        <v>15.86</v>
      </c>
      <c r="I53" s="29"/>
      <c r="J53" s="28">
        <v>15.63</v>
      </c>
      <c r="K53" s="29"/>
      <c r="L53" s="28">
        <v>15.98</v>
      </c>
      <c r="M53" s="29"/>
      <c r="N53" s="28">
        <v>16.22</v>
      </c>
      <c r="O53" s="29"/>
      <c r="P53" s="28">
        <v>16.350000000000001</v>
      </c>
      <c r="Q53" s="29"/>
      <c r="R53" s="28">
        <v>16.55</v>
      </c>
      <c r="S53" s="29"/>
      <c r="T53" s="7">
        <v>16.920000000000002</v>
      </c>
      <c r="U53" s="30">
        <v>0</v>
      </c>
      <c r="V53" s="31"/>
      <c r="W53" s="30">
        <v>0</v>
      </c>
      <c r="X53" s="31"/>
      <c r="AA53" s="3"/>
    </row>
    <row r="54" spans="1:27" ht="13.5" thickBot="1" x14ac:dyDescent="0.25">
      <c r="A54" s="27" t="s">
        <v>44</v>
      </c>
      <c r="B54" s="26"/>
      <c r="C54" s="26"/>
      <c r="D54" s="26"/>
      <c r="E54" s="26"/>
      <c r="F54" s="26"/>
      <c r="G54" s="25"/>
      <c r="H54" s="8"/>
      <c r="I54" s="9"/>
      <c r="J54" s="8"/>
      <c r="K54" s="9"/>
      <c r="L54" s="8"/>
      <c r="M54" s="9"/>
      <c r="N54" s="8"/>
      <c r="O54" s="9"/>
      <c r="P54" s="8"/>
      <c r="Q54" s="9"/>
      <c r="R54" s="8"/>
      <c r="S54" s="9"/>
      <c r="T54" s="7"/>
      <c r="U54" s="1"/>
      <c r="V54" s="2"/>
      <c r="W54" s="1"/>
      <c r="X54" s="2"/>
      <c r="AA54" s="3"/>
    </row>
    <row r="55" spans="1:27" ht="13.5" thickBot="1" x14ac:dyDescent="0.25">
      <c r="A55" s="27" t="s">
        <v>45</v>
      </c>
      <c r="B55" s="26"/>
      <c r="C55" s="26"/>
      <c r="D55" s="26"/>
      <c r="E55" s="26"/>
      <c r="F55" s="26"/>
      <c r="G55" s="25"/>
      <c r="H55" s="28">
        <v>15.479374099999999</v>
      </c>
      <c r="I55" s="29"/>
      <c r="J55" s="28">
        <v>11.9700431</v>
      </c>
      <c r="K55" s="29"/>
      <c r="L55" s="28">
        <v>10.493982600000001</v>
      </c>
      <c r="M55" s="29"/>
      <c r="N55" s="28">
        <v>9.9982374000000007</v>
      </c>
      <c r="O55" s="29"/>
      <c r="P55" s="28">
        <v>10.767863800000001</v>
      </c>
      <c r="Q55" s="29"/>
      <c r="R55" s="28">
        <v>11.358529300000001</v>
      </c>
      <c r="S55" s="29"/>
      <c r="T55" s="7">
        <v>13.14</v>
      </c>
      <c r="U55" s="30">
        <v>0</v>
      </c>
      <c r="V55" s="31"/>
      <c r="W55" s="30">
        <v>0</v>
      </c>
      <c r="X55" s="31"/>
      <c r="AA55" s="3"/>
    </row>
    <row r="56" spans="1:27" ht="13.5" thickBot="1" x14ac:dyDescent="0.25">
      <c r="A56" s="27" t="s">
        <v>46</v>
      </c>
      <c r="B56" s="26"/>
      <c r="C56" s="26"/>
      <c r="D56" s="26"/>
      <c r="E56" s="26"/>
      <c r="F56" s="26"/>
      <c r="G56" s="25"/>
      <c r="H56" s="28">
        <v>10.8250312</v>
      </c>
      <c r="I56" s="29"/>
      <c r="J56" s="28">
        <v>8.5228955000000006</v>
      </c>
      <c r="K56" s="29"/>
      <c r="L56" s="28">
        <v>7.5281894999999999</v>
      </c>
      <c r="M56" s="29"/>
      <c r="N56" s="28">
        <v>7.2214644999999997</v>
      </c>
      <c r="O56" s="29"/>
      <c r="P56" s="28">
        <v>7.6509020999999997</v>
      </c>
      <c r="Q56" s="29"/>
      <c r="R56" s="28">
        <v>7.9717605000000002</v>
      </c>
      <c r="S56" s="29"/>
      <c r="T56" s="7">
        <v>9.36</v>
      </c>
      <c r="U56" s="30">
        <v>0</v>
      </c>
      <c r="V56" s="31"/>
      <c r="W56" s="30">
        <v>0</v>
      </c>
      <c r="X56" s="31"/>
      <c r="AA56" s="3"/>
    </row>
    <row r="57" spans="1:27" ht="13.5" thickBot="1" x14ac:dyDescent="0.25">
      <c r="A57" s="27" t="s">
        <v>47</v>
      </c>
      <c r="B57" s="26"/>
      <c r="C57" s="26"/>
      <c r="D57" s="26"/>
      <c r="E57" s="26"/>
      <c r="F57" s="26"/>
      <c r="G57" s="25"/>
      <c r="H57" s="28">
        <v>46.3270196</v>
      </c>
      <c r="I57" s="29"/>
      <c r="J57" s="28">
        <v>43.8590643</v>
      </c>
      <c r="K57" s="29"/>
      <c r="L57" s="28">
        <v>44.207645100000001</v>
      </c>
      <c r="M57" s="29"/>
      <c r="N57" s="28">
        <v>43.155614399999997</v>
      </c>
      <c r="O57" s="29"/>
      <c r="P57" s="28">
        <v>44.957284399999999</v>
      </c>
      <c r="Q57" s="29"/>
      <c r="R57" s="28">
        <v>45.169238</v>
      </c>
      <c r="S57" s="29"/>
      <c r="T57" s="7">
        <v>44.75</v>
      </c>
      <c r="U57" s="30">
        <v>0</v>
      </c>
      <c r="V57" s="31"/>
      <c r="W57" s="30">
        <v>0</v>
      </c>
      <c r="X57" s="31"/>
      <c r="AA57" s="3"/>
    </row>
    <row r="58" spans="1:27" ht="13.5" thickBot="1" x14ac:dyDescent="0.25">
      <c r="A58" s="27" t="s">
        <v>48</v>
      </c>
      <c r="B58" s="26"/>
      <c r="C58" s="26"/>
      <c r="D58" s="26"/>
      <c r="E58" s="26"/>
      <c r="F58" s="26"/>
      <c r="G58" s="25"/>
      <c r="H58" s="8"/>
      <c r="I58" s="9"/>
      <c r="J58" s="8"/>
      <c r="K58" s="9"/>
      <c r="L58" s="8"/>
      <c r="M58" s="9"/>
      <c r="N58" s="8"/>
      <c r="O58" s="9"/>
      <c r="P58" s="8"/>
      <c r="Q58" s="9"/>
      <c r="R58" s="8"/>
      <c r="S58" s="9"/>
      <c r="T58" s="7"/>
      <c r="U58" s="1"/>
      <c r="V58" s="2"/>
      <c r="W58" s="1"/>
      <c r="X58" s="2"/>
      <c r="AA58" s="3"/>
    </row>
    <row r="59" spans="1:27" ht="13.5" thickBot="1" x14ac:dyDescent="0.25">
      <c r="A59" s="27" t="s">
        <v>49</v>
      </c>
      <c r="B59" s="26"/>
      <c r="C59" s="26"/>
      <c r="D59" s="26"/>
      <c r="E59" s="26"/>
      <c r="F59" s="26"/>
      <c r="G59" s="25"/>
      <c r="H59" s="28">
        <v>1.2038283999999999</v>
      </c>
      <c r="I59" s="29"/>
      <c r="J59" s="28">
        <v>1.3671774999999999</v>
      </c>
      <c r="K59" s="29"/>
      <c r="L59" s="28">
        <v>1.4219416</v>
      </c>
      <c r="M59" s="29"/>
      <c r="N59" s="28">
        <v>1.4003192</v>
      </c>
      <c r="O59" s="29"/>
      <c r="P59" s="28">
        <v>1.4484049999999999</v>
      </c>
      <c r="Q59" s="29"/>
      <c r="R59" s="28">
        <v>1.4184612999999999</v>
      </c>
      <c r="S59" s="29"/>
      <c r="T59" s="7">
        <v>1.53</v>
      </c>
      <c r="U59" s="30">
        <v>0</v>
      </c>
      <c r="V59" s="31"/>
      <c r="W59" s="30">
        <v>0</v>
      </c>
      <c r="X59" s="31"/>
      <c r="AA59" s="3"/>
    </row>
    <row r="60" spans="1:27" ht="13.5" thickBot="1" x14ac:dyDescent="0.25">
      <c r="A60" s="27" t="s">
        <v>50</v>
      </c>
      <c r="B60" s="26"/>
      <c r="C60" s="26"/>
      <c r="D60" s="26"/>
      <c r="E60" s="26"/>
      <c r="F60" s="26"/>
      <c r="G60" s="25"/>
      <c r="H60" s="28">
        <v>1.0450454</v>
      </c>
      <c r="I60" s="29"/>
      <c r="J60" s="28">
        <v>1.2117072</v>
      </c>
      <c r="K60" s="29"/>
      <c r="L60" s="28">
        <v>1.2683614999999999</v>
      </c>
      <c r="M60" s="29"/>
      <c r="N60" s="28">
        <v>1.2501511000000001</v>
      </c>
      <c r="O60" s="29"/>
      <c r="P60" s="28">
        <v>1.2766103</v>
      </c>
      <c r="Q60" s="29"/>
      <c r="R60" s="28">
        <v>1.2680099</v>
      </c>
      <c r="S60" s="29"/>
      <c r="T60" s="7">
        <v>1.37</v>
      </c>
      <c r="U60" s="30">
        <v>0</v>
      </c>
      <c r="V60" s="31"/>
      <c r="W60" s="30">
        <v>0</v>
      </c>
      <c r="X60" s="31"/>
      <c r="AA60" s="3"/>
    </row>
    <row r="61" spans="1:27" ht="13.5" thickBot="1" x14ac:dyDescent="0.25">
      <c r="A61" s="27" t="s">
        <v>51</v>
      </c>
      <c r="B61" s="26"/>
      <c r="C61" s="26"/>
      <c r="D61" s="26"/>
      <c r="E61" s="26"/>
      <c r="F61" s="26"/>
      <c r="G61" s="25"/>
      <c r="H61" s="28">
        <v>9.3436689000000008</v>
      </c>
      <c r="I61" s="29"/>
      <c r="J61" s="28">
        <v>10.6191651</v>
      </c>
      <c r="K61" s="29"/>
      <c r="L61" s="28">
        <v>10.9727251</v>
      </c>
      <c r="M61" s="29"/>
      <c r="N61" s="28">
        <v>10.904919700000001</v>
      </c>
      <c r="O61" s="29"/>
      <c r="P61" s="28">
        <v>11.211151299999999</v>
      </c>
      <c r="Q61" s="29"/>
      <c r="R61" s="28">
        <v>10.912397800000001</v>
      </c>
      <c r="S61" s="29"/>
      <c r="T61" s="7">
        <v>11.68</v>
      </c>
      <c r="U61" s="30">
        <v>0</v>
      </c>
      <c r="V61" s="31"/>
      <c r="W61" s="30">
        <v>0</v>
      </c>
      <c r="X61" s="31"/>
      <c r="AA61" s="3"/>
    </row>
    <row r="62" spans="1:27" ht="13.5" thickBot="1" x14ac:dyDescent="0.25">
      <c r="A62" s="27" t="s">
        <v>52</v>
      </c>
      <c r="B62" s="26"/>
      <c r="C62" s="26"/>
      <c r="D62" s="26"/>
      <c r="E62" s="26"/>
      <c r="F62" s="26"/>
      <c r="G62" s="25"/>
      <c r="H62" s="28">
        <v>5.7771252999999998</v>
      </c>
      <c r="I62" s="29"/>
      <c r="J62" s="28">
        <v>6.1708720000000001</v>
      </c>
      <c r="K62" s="29"/>
      <c r="L62" s="28">
        <v>6.2100856000000002</v>
      </c>
      <c r="M62" s="29"/>
      <c r="N62" s="28">
        <v>6.1717411000000002</v>
      </c>
      <c r="O62" s="29"/>
      <c r="P62" s="28">
        <v>6.1926867999999997</v>
      </c>
      <c r="Q62" s="29"/>
      <c r="R62" s="28">
        <v>6.3826039000000003</v>
      </c>
      <c r="S62" s="29"/>
      <c r="T62" s="7">
        <v>6.3</v>
      </c>
      <c r="U62" s="30">
        <v>0</v>
      </c>
      <c r="V62" s="31"/>
      <c r="W62" s="30">
        <v>0</v>
      </c>
      <c r="X62" s="31"/>
      <c r="AA62" s="3"/>
    </row>
    <row r="63" spans="1:27" ht="13.5" thickBot="1" x14ac:dyDescent="0.25">
      <c r="A63" s="27" t="s">
        <v>53</v>
      </c>
      <c r="B63" s="26"/>
      <c r="C63" s="26"/>
      <c r="D63" s="26"/>
      <c r="E63" s="26"/>
      <c r="F63" s="26"/>
      <c r="G63" s="25"/>
      <c r="H63" s="28">
        <v>3.4402138999999998</v>
      </c>
      <c r="I63" s="29"/>
      <c r="J63" s="28">
        <v>3.5984626999999998</v>
      </c>
      <c r="K63" s="29"/>
      <c r="L63" s="28">
        <v>3.6328835000000002</v>
      </c>
      <c r="M63" s="29"/>
      <c r="N63" s="28">
        <v>3.6275539999999999</v>
      </c>
      <c r="O63" s="29"/>
      <c r="P63" s="28">
        <v>3.6443637</v>
      </c>
      <c r="Q63" s="29"/>
      <c r="R63" s="28">
        <v>3.7772359</v>
      </c>
      <c r="S63" s="29"/>
      <c r="T63" s="7">
        <v>3.81</v>
      </c>
      <c r="U63" s="30">
        <v>0</v>
      </c>
      <c r="V63" s="31"/>
      <c r="W63" s="30">
        <v>0</v>
      </c>
      <c r="X63" s="31"/>
      <c r="AA63" s="3"/>
    </row>
    <row r="64" spans="1:27" ht="13.5" thickBot="1" x14ac:dyDescent="0.25">
      <c r="A64" s="27" t="s">
        <v>54</v>
      </c>
      <c r="B64" s="26"/>
      <c r="C64" s="26"/>
      <c r="D64" s="26"/>
      <c r="E64" s="26"/>
      <c r="F64" s="26"/>
      <c r="G64" s="25"/>
      <c r="H64" s="28">
        <v>2.3369114</v>
      </c>
      <c r="I64" s="29"/>
      <c r="J64" s="28">
        <v>2.5724092999999999</v>
      </c>
      <c r="K64" s="29"/>
      <c r="L64" s="28">
        <v>2.5772021000000001</v>
      </c>
      <c r="M64" s="29"/>
      <c r="N64" s="28">
        <v>2.5441872000000001</v>
      </c>
      <c r="O64" s="29"/>
      <c r="P64" s="28">
        <v>2.5483229999999999</v>
      </c>
      <c r="Q64" s="29"/>
      <c r="R64" s="28">
        <v>2.6053679999999999</v>
      </c>
      <c r="S64" s="29"/>
      <c r="T64" s="7">
        <v>2.4900000000000002</v>
      </c>
      <c r="U64" s="30">
        <v>0</v>
      </c>
      <c r="V64" s="31"/>
      <c r="W64" s="30">
        <v>0</v>
      </c>
      <c r="X64" s="31"/>
      <c r="AA64" s="3"/>
    </row>
    <row r="65" spans="1:27" ht="13.5" thickBot="1" x14ac:dyDescent="0.25">
      <c r="A65" s="27" t="s">
        <v>55</v>
      </c>
      <c r="B65" s="26"/>
      <c r="C65" s="26"/>
      <c r="D65" s="26"/>
      <c r="E65" s="26"/>
      <c r="F65" s="26"/>
      <c r="G65" s="25"/>
      <c r="H65" s="28">
        <v>54.724249399999998</v>
      </c>
      <c r="I65" s="29"/>
      <c r="J65" s="28">
        <v>51.125647399999998</v>
      </c>
      <c r="K65" s="29"/>
      <c r="L65" s="28">
        <v>52.1979884</v>
      </c>
      <c r="M65" s="29"/>
      <c r="N65" s="28">
        <v>52.549833200000002</v>
      </c>
      <c r="O65" s="29"/>
      <c r="P65" s="28">
        <v>50.715733800000002</v>
      </c>
      <c r="Q65" s="29"/>
      <c r="R65" s="28">
        <v>47.046954100000001</v>
      </c>
      <c r="S65" s="29"/>
      <c r="T65" s="7">
        <v>53.17</v>
      </c>
      <c r="U65" s="30">
        <v>0</v>
      </c>
      <c r="V65" s="31"/>
      <c r="W65" s="30">
        <v>0</v>
      </c>
      <c r="X65" s="31"/>
      <c r="AA65" s="3"/>
    </row>
    <row r="66" spans="1:27" ht="13.5" thickBot="1" x14ac:dyDescent="0.25">
      <c r="A66" s="27" t="s">
        <v>56</v>
      </c>
      <c r="B66" s="26"/>
      <c r="C66" s="26"/>
      <c r="D66" s="26"/>
      <c r="E66" s="26"/>
      <c r="F66" s="26"/>
      <c r="G66" s="25"/>
      <c r="H66" s="28">
        <v>0.82592829999999995</v>
      </c>
      <c r="I66" s="29"/>
      <c r="J66" s="28">
        <v>0.68579599999999996</v>
      </c>
      <c r="K66" s="29"/>
      <c r="L66" s="28">
        <v>0.71285810000000005</v>
      </c>
      <c r="M66" s="29"/>
      <c r="N66" s="28">
        <v>0.70646600000000004</v>
      </c>
      <c r="O66" s="29"/>
      <c r="P66" s="28">
        <v>0.74922060000000001</v>
      </c>
      <c r="Q66" s="29"/>
      <c r="R66" s="28">
        <v>0.76852509999999996</v>
      </c>
      <c r="S66" s="29"/>
      <c r="T66" s="7">
        <v>0.91</v>
      </c>
      <c r="U66" s="30">
        <v>0</v>
      </c>
      <c r="V66" s="31"/>
      <c r="W66" s="30">
        <v>0</v>
      </c>
      <c r="X66" s="31"/>
      <c r="AA66" s="3"/>
    </row>
    <row r="67" spans="1:27" ht="13.5" thickBot="1" x14ac:dyDescent="0.25">
      <c r="A67" s="27" t="s">
        <v>57</v>
      </c>
      <c r="B67" s="26"/>
      <c r="C67" s="26"/>
      <c r="D67" s="26"/>
      <c r="E67" s="26"/>
      <c r="F67" s="26"/>
      <c r="G67" s="25"/>
      <c r="H67" s="8"/>
      <c r="I67" s="9"/>
      <c r="J67" s="8"/>
      <c r="K67" s="9"/>
      <c r="L67" s="8"/>
      <c r="M67" s="9"/>
      <c r="N67" s="8"/>
      <c r="O67" s="9"/>
      <c r="P67" s="8"/>
      <c r="Q67" s="9"/>
      <c r="R67" s="8"/>
      <c r="S67" s="9"/>
      <c r="T67" s="7"/>
      <c r="U67" s="1"/>
      <c r="V67" s="2"/>
      <c r="W67" s="1"/>
      <c r="X67" s="2"/>
      <c r="AA67" s="3"/>
    </row>
    <row r="68" spans="1:27" s="5" customFormat="1" ht="13.5" thickBot="1" x14ac:dyDescent="0.25">
      <c r="A68" s="32" t="s">
        <v>58</v>
      </c>
      <c r="B68" s="33"/>
      <c r="C68" s="33"/>
      <c r="D68" s="33"/>
      <c r="E68" s="33"/>
      <c r="F68" s="33"/>
      <c r="G68" s="34"/>
      <c r="H68" s="35">
        <v>220</v>
      </c>
      <c r="I68" s="36"/>
      <c r="J68" s="35">
        <v>219</v>
      </c>
      <c r="K68" s="36"/>
      <c r="L68" s="35">
        <v>220</v>
      </c>
      <c r="M68" s="36"/>
      <c r="N68" s="35">
        <v>231</v>
      </c>
      <c r="O68" s="36"/>
      <c r="P68" s="35">
        <v>234</v>
      </c>
      <c r="Q68" s="36"/>
      <c r="R68" s="35">
        <v>240</v>
      </c>
      <c r="S68" s="36"/>
      <c r="T68" s="7">
        <v>231</v>
      </c>
      <c r="U68" s="37">
        <v>0</v>
      </c>
      <c r="V68" s="38"/>
      <c r="W68" s="37">
        <v>0</v>
      </c>
      <c r="X68" s="38"/>
    </row>
    <row r="69" spans="1:27" s="5" customFormat="1" ht="13.5" thickBot="1" x14ac:dyDescent="0.25">
      <c r="A69" s="32" t="s">
        <v>59</v>
      </c>
      <c r="B69" s="33"/>
      <c r="C69" s="33"/>
      <c r="D69" s="33"/>
      <c r="E69" s="33"/>
      <c r="F69" s="33"/>
      <c r="G69" s="34"/>
      <c r="H69" s="35">
        <v>7</v>
      </c>
      <c r="I69" s="36"/>
      <c r="J69" s="35">
        <v>7</v>
      </c>
      <c r="K69" s="36"/>
      <c r="L69" s="35">
        <v>7</v>
      </c>
      <c r="M69" s="36"/>
      <c r="N69" s="35">
        <v>7</v>
      </c>
      <c r="O69" s="36"/>
      <c r="P69" s="35">
        <v>7</v>
      </c>
      <c r="Q69" s="36"/>
      <c r="R69" s="35">
        <v>7</v>
      </c>
      <c r="S69" s="36"/>
      <c r="T69" s="7">
        <v>7</v>
      </c>
      <c r="U69" s="37">
        <v>0</v>
      </c>
      <c r="V69" s="38"/>
      <c r="W69" s="37">
        <v>0</v>
      </c>
      <c r="X69" s="38"/>
    </row>
    <row r="70" spans="1:27" s="5" customFormat="1" ht="13.5" thickBot="1" x14ac:dyDescent="0.25">
      <c r="A70" s="32" t="s">
        <v>60</v>
      </c>
      <c r="B70" s="33"/>
      <c r="C70" s="33"/>
      <c r="D70" s="33"/>
      <c r="E70" s="33"/>
      <c r="F70" s="33"/>
      <c r="G70" s="34"/>
      <c r="H70" s="35">
        <v>3590.5238454999999</v>
      </c>
      <c r="I70" s="36"/>
      <c r="J70" s="35">
        <v>3743.0124449999998</v>
      </c>
      <c r="K70" s="36"/>
      <c r="L70" s="35">
        <v>3747.9672301000001</v>
      </c>
      <c r="M70" s="36"/>
      <c r="N70" s="35">
        <v>3613.0051202</v>
      </c>
      <c r="O70" s="36"/>
      <c r="P70" s="35">
        <v>3616.1233307000002</v>
      </c>
      <c r="Q70" s="36"/>
      <c r="R70" s="35">
        <f>R14/R68</f>
        <v>3583.5311226666668</v>
      </c>
      <c r="S70" s="36"/>
      <c r="T70" s="7">
        <v>3763.85</v>
      </c>
      <c r="U70" s="37">
        <v>0</v>
      </c>
      <c r="V70" s="38"/>
      <c r="W70" s="37">
        <v>0</v>
      </c>
      <c r="X70" s="38"/>
    </row>
    <row r="71" spans="1:27" s="5" customFormat="1" ht="13.5" thickBot="1" x14ac:dyDescent="0.25">
      <c r="A71" s="32" t="s">
        <v>61</v>
      </c>
      <c r="B71" s="33"/>
      <c r="C71" s="33"/>
      <c r="D71" s="33"/>
      <c r="E71" s="33"/>
      <c r="F71" s="33"/>
      <c r="G71" s="34"/>
      <c r="H71" s="35">
        <v>3854.3625281</v>
      </c>
      <c r="I71" s="36"/>
      <c r="J71" s="35">
        <v>3994.6867046000002</v>
      </c>
      <c r="K71" s="36"/>
      <c r="L71" s="35">
        <v>4057.9762191</v>
      </c>
      <c r="M71" s="36"/>
      <c r="N71" s="35">
        <v>3965.7431763</v>
      </c>
      <c r="O71" s="36"/>
      <c r="P71" s="35">
        <v>3942.3116620999999</v>
      </c>
      <c r="Q71" s="36"/>
      <c r="R71" s="35">
        <f>R18/R68</f>
        <v>3831.6997986249999</v>
      </c>
      <c r="S71" s="36"/>
      <c r="T71" s="7">
        <v>4106.84</v>
      </c>
      <c r="U71" s="37">
        <v>0</v>
      </c>
      <c r="V71" s="38"/>
      <c r="W71" s="37">
        <v>0</v>
      </c>
      <c r="X71" s="38"/>
    </row>
    <row r="72" spans="1:27" s="5" customFormat="1" ht="13.5" thickBot="1" x14ac:dyDescent="0.25">
      <c r="A72" s="32" t="s">
        <v>62</v>
      </c>
      <c r="B72" s="33"/>
      <c r="C72" s="33"/>
      <c r="D72" s="33"/>
      <c r="E72" s="33"/>
      <c r="F72" s="33"/>
      <c r="G72" s="34"/>
      <c r="H72" s="35">
        <v>55.7595356</v>
      </c>
      <c r="I72" s="36"/>
      <c r="J72" s="35">
        <v>16.280936700000002</v>
      </c>
      <c r="K72" s="36"/>
      <c r="L72" s="35">
        <v>34.264377799999998</v>
      </c>
      <c r="M72" s="36"/>
      <c r="N72" s="35">
        <v>49.445244000000002</v>
      </c>
      <c r="O72" s="36"/>
      <c r="P72" s="35">
        <f>P42/P68</f>
        <v>68.491653162393163</v>
      </c>
      <c r="Q72" s="36"/>
      <c r="R72" s="35">
        <f>R42/R68</f>
        <v>16.767911416666667</v>
      </c>
      <c r="S72" s="36"/>
      <c r="T72" s="7">
        <v>38.11</v>
      </c>
      <c r="U72" s="37">
        <v>0</v>
      </c>
      <c r="V72" s="38"/>
      <c r="W72" s="37">
        <v>0</v>
      </c>
      <c r="X72" s="38"/>
    </row>
    <row r="73" spans="1:27" ht="13.5" thickBot="1" x14ac:dyDescent="0.25">
      <c r="A73" s="27" t="s">
        <v>63</v>
      </c>
      <c r="B73" s="26"/>
      <c r="C73" s="26"/>
      <c r="D73" s="26"/>
      <c r="E73" s="26"/>
      <c r="F73" s="26"/>
      <c r="G73" s="25"/>
      <c r="H73" s="8"/>
      <c r="I73" s="9"/>
      <c r="J73" s="8"/>
      <c r="K73" s="9"/>
      <c r="L73" s="8"/>
      <c r="M73" s="9"/>
      <c r="N73" s="8"/>
      <c r="O73" s="9"/>
      <c r="P73" s="8"/>
      <c r="Q73" s="9"/>
      <c r="R73" s="8"/>
      <c r="S73" s="9"/>
      <c r="T73" s="7"/>
      <c r="U73" s="1"/>
      <c r="V73" s="2"/>
      <c r="W73" s="1"/>
      <c r="X73" s="2"/>
      <c r="AA73" s="3"/>
    </row>
    <row r="74" spans="1:27" ht="13.5" thickBot="1" x14ac:dyDescent="0.25">
      <c r="A74" s="27" t="s">
        <v>64</v>
      </c>
      <c r="B74" s="26"/>
      <c r="C74" s="26"/>
      <c r="D74" s="26"/>
      <c r="E74" s="26"/>
      <c r="F74" s="26"/>
      <c r="G74" s="25"/>
      <c r="H74" s="28">
        <v>6.8214021000000002</v>
      </c>
      <c r="I74" s="29"/>
      <c r="J74" s="28">
        <v>9.1782432000000007</v>
      </c>
      <c r="K74" s="29"/>
      <c r="L74" s="28">
        <v>9.8544602999999995</v>
      </c>
      <c r="M74" s="29"/>
      <c r="N74" s="28">
        <v>8.5877300999999999</v>
      </c>
      <c r="O74" s="29"/>
      <c r="P74" s="28">
        <v>7.0740521000000003</v>
      </c>
      <c r="Q74" s="29"/>
      <c r="R74" s="28">
        <v>6.6436961999999999</v>
      </c>
      <c r="S74" s="29"/>
      <c r="T74" s="7">
        <v>7.05</v>
      </c>
      <c r="U74" s="30">
        <v>0</v>
      </c>
      <c r="V74" s="31"/>
      <c r="W74" s="30">
        <v>0</v>
      </c>
      <c r="X74" s="31"/>
      <c r="AA74" s="3"/>
    </row>
    <row r="75" spans="1:27" ht="13.5" thickBot="1" x14ac:dyDescent="0.25">
      <c r="A75" s="27" t="s">
        <v>65</v>
      </c>
      <c r="B75" s="26"/>
      <c r="C75" s="26"/>
      <c r="D75" s="26"/>
      <c r="E75" s="26"/>
      <c r="F75" s="26"/>
      <c r="G75" s="25"/>
      <c r="H75" s="28">
        <v>5.6059510000000001</v>
      </c>
      <c r="I75" s="29"/>
      <c r="J75" s="28">
        <v>9.3099693000000006</v>
      </c>
      <c r="K75" s="29"/>
      <c r="L75" s="28">
        <v>9.3040629999999993</v>
      </c>
      <c r="M75" s="29"/>
      <c r="N75" s="28">
        <v>8.4724164999999996</v>
      </c>
      <c r="O75" s="29"/>
      <c r="P75" s="28">
        <v>7.1219809999999999</v>
      </c>
      <c r="Q75" s="29"/>
      <c r="R75" s="28">
        <v>4.9196990999999999</v>
      </c>
      <c r="S75" s="29"/>
      <c r="T75" s="7">
        <v>5.44</v>
      </c>
      <c r="U75" s="30">
        <v>0</v>
      </c>
      <c r="V75" s="31"/>
      <c r="W75" s="30">
        <v>0</v>
      </c>
      <c r="X75" s="31"/>
      <c r="AA75" s="3"/>
    </row>
    <row r="76" spans="1:27" ht="13.5" thickBot="1" x14ac:dyDescent="0.25">
      <c r="A76" s="27" t="s">
        <v>66</v>
      </c>
      <c r="B76" s="26"/>
      <c r="C76" s="26"/>
      <c r="D76" s="26"/>
      <c r="E76" s="26"/>
      <c r="F76" s="26"/>
      <c r="G76" s="25"/>
      <c r="H76" s="28">
        <v>4.5184628</v>
      </c>
      <c r="I76" s="29"/>
      <c r="J76" s="28">
        <v>6.2668042000000002</v>
      </c>
      <c r="K76" s="29"/>
      <c r="L76" s="28">
        <v>4.6256855999999997</v>
      </c>
      <c r="M76" s="29"/>
      <c r="N76" s="28">
        <v>3.1870970999999999</v>
      </c>
      <c r="O76" s="29"/>
      <c r="P76" s="28">
        <v>1.4737404000000001</v>
      </c>
      <c r="Q76" s="29"/>
      <c r="R76" s="28">
        <v>-0.79820999999999998</v>
      </c>
      <c r="S76" s="29"/>
      <c r="T76" s="7">
        <v>3.12</v>
      </c>
      <c r="U76" s="30">
        <v>0</v>
      </c>
      <c r="V76" s="31"/>
      <c r="W76" s="30">
        <v>0</v>
      </c>
      <c r="X76" s="31"/>
      <c r="AA76" s="3"/>
    </row>
    <row r="77" spans="1:27" ht="13.5" thickBot="1" x14ac:dyDescent="0.25">
      <c r="A77" s="27" t="s">
        <v>67</v>
      </c>
      <c r="B77" s="26"/>
      <c r="C77" s="26"/>
      <c r="D77" s="26"/>
      <c r="E77" s="26"/>
      <c r="F77" s="26"/>
      <c r="G77" s="25"/>
      <c r="H77" s="28">
        <v>24.778369900000001</v>
      </c>
      <c r="I77" s="29"/>
      <c r="J77" s="28">
        <v>70.714440499999995</v>
      </c>
      <c r="K77" s="29"/>
      <c r="L77" s="28">
        <v>83.329313400000004</v>
      </c>
      <c r="M77" s="29"/>
      <c r="N77" s="28">
        <v>86.993770600000005</v>
      </c>
      <c r="O77" s="29"/>
      <c r="P77" s="28">
        <v>90.532201299999997</v>
      </c>
      <c r="Q77" s="29"/>
      <c r="R77" s="28">
        <v>76.738654299999993</v>
      </c>
      <c r="S77" s="29"/>
      <c r="T77" s="7">
        <v>26.44</v>
      </c>
      <c r="U77" s="30">
        <v>0</v>
      </c>
      <c r="V77" s="31"/>
      <c r="W77" s="30">
        <v>0</v>
      </c>
      <c r="X77" s="31"/>
      <c r="AA77" s="3"/>
    </row>
    <row r="78" spans="1:27" ht="13.5" thickBot="1" x14ac:dyDescent="0.25">
      <c r="A78" s="27" t="s">
        <v>68</v>
      </c>
      <c r="B78" s="26"/>
      <c r="C78" s="26"/>
      <c r="D78" s="26"/>
      <c r="E78" s="26"/>
      <c r="F78" s="26"/>
      <c r="G78" s="25"/>
      <c r="H78" s="28">
        <v>8.2393622999999998</v>
      </c>
      <c r="I78" s="29"/>
      <c r="J78" s="28">
        <v>9.8706987000000002</v>
      </c>
      <c r="K78" s="29"/>
      <c r="L78" s="28">
        <v>11.289027900000001</v>
      </c>
      <c r="M78" s="29"/>
      <c r="N78" s="28">
        <v>13.6071522</v>
      </c>
      <c r="O78" s="29"/>
      <c r="P78" s="28">
        <v>8.7906498000000006</v>
      </c>
      <c r="Q78" s="29"/>
      <c r="R78" s="28">
        <v>5.1177070000000002</v>
      </c>
      <c r="S78" s="29"/>
      <c r="T78" s="7">
        <v>6.26</v>
      </c>
      <c r="U78" s="30">
        <v>0</v>
      </c>
      <c r="V78" s="31"/>
      <c r="W78" s="30">
        <v>0</v>
      </c>
      <c r="X78" s="31"/>
      <c r="AA78" s="3"/>
    </row>
    <row r="79" spans="1:27" ht="13.5" thickBot="1" x14ac:dyDescent="0.25">
      <c r="A79" s="27" t="s">
        <v>66</v>
      </c>
      <c r="B79" s="26"/>
      <c r="C79" s="26"/>
      <c r="D79" s="26"/>
      <c r="E79" s="26"/>
      <c r="F79" s="26"/>
      <c r="G79" s="25"/>
      <c r="H79" s="28">
        <v>11.1984648</v>
      </c>
      <c r="I79" s="29"/>
      <c r="J79" s="28">
        <v>12.784929699999999</v>
      </c>
      <c r="K79" s="29"/>
      <c r="L79" s="28">
        <v>13.1272023</v>
      </c>
      <c r="M79" s="29"/>
      <c r="N79" s="28">
        <v>14.9355116</v>
      </c>
      <c r="O79" s="29"/>
      <c r="P79" s="28">
        <v>7.4110253000000004</v>
      </c>
      <c r="Q79" s="29"/>
      <c r="R79" s="28">
        <v>3.5976910000000002</v>
      </c>
      <c r="S79" s="29"/>
      <c r="T79" s="7">
        <v>5.62</v>
      </c>
      <c r="U79" s="30">
        <v>0</v>
      </c>
      <c r="V79" s="31"/>
      <c r="W79" s="30">
        <v>0</v>
      </c>
      <c r="X79" s="31"/>
      <c r="AA79" s="3"/>
    </row>
    <row r="80" spans="1:27" ht="13.5" thickBot="1" x14ac:dyDescent="0.25">
      <c r="A80" s="27" t="s">
        <v>67</v>
      </c>
      <c r="B80" s="26"/>
      <c r="C80" s="26"/>
      <c r="D80" s="26"/>
      <c r="E80" s="26"/>
      <c r="F80" s="26"/>
      <c r="G80" s="25"/>
      <c r="H80" s="28">
        <v>-36.2511236</v>
      </c>
      <c r="I80" s="29"/>
      <c r="J80" s="28">
        <v>-36.1226482</v>
      </c>
      <c r="K80" s="29"/>
      <c r="L80" s="28">
        <v>-19.0606233</v>
      </c>
      <c r="M80" s="29"/>
      <c r="N80" s="28">
        <v>-6.9595570999999996</v>
      </c>
      <c r="O80" s="29"/>
      <c r="P80" s="28">
        <v>44.972794299999997</v>
      </c>
      <c r="Q80" s="29"/>
      <c r="R80" s="28">
        <v>47.474530799999997</v>
      </c>
      <c r="S80" s="29"/>
      <c r="T80" s="7">
        <v>21.08</v>
      </c>
      <c r="U80" s="30">
        <v>0</v>
      </c>
      <c r="V80" s="31"/>
      <c r="W80" s="30">
        <v>0</v>
      </c>
      <c r="X80" s="31"/>
      <c r="AA80" s="3"/>
    </row>
    <row r="81" spans="1:27" ht="13.5" thickBot="1" x14ac:dyDescent="0.25">
      <c r="A81" s="27" t="s">
        <v>69</v>
      </c>
      <c r="B81" s="26"/>
      <c r="C81" s="26"/>
      <c r="D81" s="26"/>
      <c r="E81" s="26"/>
      <c r="F81" s="26"/>
      <c r="G81" s="25"/>
      <c r="H81" s="28">
        <v>11.269653999999999</v>
      </c>
      <c r="I81" s="29"/>
      <c r="J81" s="28">
        <v>8.9485265999999992</v>
      </c>
      <c r="K81" s="29"/>
      <c r="L81" s="28">
        <v>8.0120278000000003</v>
      </c>
      <c r="M81" s="29"/>
      <c r="N81" s="28">
        <v>5.5712530999999998</v>
      </c>
      <c r="O81" s="29"/>
      <c r="P81" s="28">
        <v>6.7470336</v>
      </c>
      <c r="Q81" s="29"/>
      <c r="R81" s="28">
        <v>10.6467901</v>
      </c>
      <c r="S81" s="29"/>
      <c r="T81" s="7">
        <v>11.4</v>
      </c>
      <c r="U81" s="30">
        <v>0</v>
      </c>
      <c r="V81" s="31"/>
      <c r="W81" s="30">
        <v>0</v>
      </c>
      <c r="X81" s="31"/>
      <c r="AA81" s="3"/>
    </row>
    <row r="82" spans="1:27" ht="13.5" thickBot="1" x14ac:dyDescent="0.25">
      <c r="A82" s="27" t="s">
        <v>70</v>
      </c>
      <c r="B82" s="26"/>
      <c r="C82" s="26"/>
      <c r="D82" s="26"/>
      <c r="E82" s="26"/>
      <c r="F82" s="26"/>
      <c r="G82" s="25"/>
      <c r="H82" s="28">
        <v>3.2229819000000002</v>
      </c>
      <c r="I82" s="29"/>
      <c r="J82" s="28">
        <v>36.203344299999998</v>
      </c>
      <c r="K82" s="29"/>
      <c r="L82" s="28">
        <v>35.410243800000003</v>
      </c>
      <c r="M82" s="29"/>
      <c r="N82" s="28">
        <v>25.1290151</v>
      </c>
      <c r="O82" s="29"/>
      <c r="P82" s="28">
        <v>30.6506808</v>
      </c>
      <c r="Q82" s="29"/>
      <c r="R82" s="28">
        <v>12.866929300000001</v>
      </c>
      <c r="S82" s="29"/>
      <c r="T82" s="7">
        <v>16.8</v>
      </c>
      <c r="U82" s="30">
        <v>0</v>
      </c>
      <c r="V82" s="31"/>
      <c r="W82" s="30">
        <v>0</v>
      </c>
      <c r="X82" s="31"/>
      <c r="AA82" s="3"/>
    </row>
    <row r="83" spans="1:27" ht="13.5" thickBot="1" x14ac:dyDescent="0.25">
      <c r="A83" s="27" t="s">
        <v>71</v>
      </c>
      <c r="B83" s="26"/>
      <c r="C83" s="26"/>
      <c r="D83" s="26"/>
      <c r="E83" s="26"/>
      <c r="F83" s="26"/>
      <c r="G83" s="25"/>
      <c r="H83" s="8"/>
      <c r="I83" s="9"/>
      <c r="J83" s="8"/>
      <c r="K83" s="9"/>
      <c r="L83" s="8"/>
      <c r="M83" s="9"/>
      <c r="N83" s="8"/>
      <c r="O83" s="9"/>
      <c r="P83" s="8"/>
      <c r="Q83" s="9"/>
      <c r="R83" s="8"/>
      <c r="S83" s="9"/>
      <c r="T83" s="7"/>
      <c r="U83" s="1"/>
      <c r="V83" s="2"/>
      <c r="W83" s="1"/>
      <c r="X83" s="2"/>
      <c r="AA83" s="3"/>
    </row>
    <row r="84" spans="1:27" s="5" customFormat="1" ht="13.5" thickBot="1" x14ac:dyDescent="0.25">
      <c r="A84" s="32" t="s">
        <v>72</v>
      </c>
      <c r="B84" s="33"/>
      <c r="C84" s="33"/>
      <c r="D84" s="33"/>
      <c r="E84" s="33"/>
      <c r="F84" s="33"/>
      <c r="G84" s="34"/>
      <c r="H84" s="35">
        <v>768630.12176999997</v>
      </c>
      <c r="I84" s="36"/>
      <c r="J84" s="35">
        <v>797625.00581999996</v>
      </c>
      <c r="K84" s="36"/>
      <c r="L84" s="35">
        <v>802580.87461000006</v>
      </c>
      <c r="M84" s="36"/>
      <c r="N84" s="35">
        <v>808058.98481000005</v>
      </c>
      <c r="O84" s="36"/>
      <c r="P84" s="35">
        <v>815336.00583000004</v>
      </c>
      <c r="Q84" s="36"/>
      <c r="R84" s="39">
        <v>831453.35</v>
      </c>
      <c r="S84" s="40"/>
      <c r="T84" s="7">
        <v>832886.81</v>
      </c>
      <c r="U84" s="37">
        <v>0</v>
      </c>
      <c r="V84" s="38"/>
      <c r="W84" s="37">
        <v>0</v>
      </c>
      <c r="X84" s="38"/>
      <c r="Z84" s="6"/>
    </row>
    <row r="85" spans="1:27" s="5" customFormat="1" ht="13.5" thickBot="1" x14ac:dyDescent="0.25">
      <c r="A85" s="32" t="s">
        <v>73</v>
      </c>
      <c r="B85" s="33"/>
      <c r="C85" s="33"/>
      <c r="D85" s="33"/>
      <c r="E85" s="33"/>
      <c r="F85" s="33"/>
      <c r="G85" s="34"/>
      <c r="H85" s="35">
        <v>15197.28297</v>
      </c>
      <c r="I85" s="36"/>
      <c r="J85" s="35">
        <v>15846.080760000001</v>
      </c>
      <c r="K85" s="36"/>
      <c r="L85" s="35">
        <v>16130.206410000001</v>
      </c>
      <c r="M85" s="36"/>
      <c r="N85" s="35">
        <v>25231.981019999999</v>
      </c>
      <c r="O85" s="36"/>
      <c r="P85" s="35">
        <v>20023.262839999999</v>
      </c>
      <c r="Q85" s="36"/>
      <c r="R85" s="39">
        <v>14181.56</v>
      </c>
      <c r="S85" s="40"/>
      <c r="T85" s="7">
        <v>26319.13</v>
      </c>
      <c r="U85" s="37">
        <v>0</v>
      </c>
      <c r="V85" s="38"/>
      <c r="W85" s="37">
        <v>0</v>
      </c>
      <c r="X85" s="38"/>
      <c r="Z85" s="6"/>
    </row>
    <row r="86" spans="1:27" s="5" customFormat="1" ht="13.5" thickBot="1" x14ac:dyDescent="0.25">
      <c r="A86" s="32" t="s">
        <v>74</v>
      </c>
      <c r="B86" s="33"/>
      <c r="C86" s="33"/>
      <c r="D86" s="33"/>
      <c r="E86" s="33"/>
      <c r="F86" s="33"/>
      <c r="G86" s="34"/>
      <c r="H86" s="35">
        <v>6617.7525500000002</v>
      </c>
      <c r="I86" s="36"/>
      <c r="J86" s="35">
        <v>2153.7928200000001</v>
      </c>
      <c r="K86" s="36"/>
      <c r="L86" s="35">
        <v>2168.1167399999999</v>
      </c>
      <c r="M86" s="36"/>
      <c r="N86" s="35">
        <v>3708.97388</v>
      </c>
      <c r="O86" s="36"/>
      <c r="P86" s="35">
        <v>10360.677729999999</v>
      </c>
      <c r="Q86" s="36"/>
      <c r="R86" s="39">
        <v>2640.23</v>
      </c>
      <c r="S86" s="40"/>
      <c r="T86" s="7">
        <v>1330.75</v>
      </c>
      <c r="U86" s="37">
        <v>0</v>
      </c>
      <c r="V86" s="38"/>
      <c r="W86" s="37">
        <v>0</v>
      </c>
      <c r="X86" s="38"/>
      <c r="Z86" s="6"/>
    </row>
    <row r="87" spans="1:27" s="5" customFormat="1" ht="13.5" thickBot="1" x14ac:dyDescent="0.25">
      <c r="A87" s="32" t="s">
        <v>75</v>
      </c>
      <c r="B87" s="33"/>
      <c r="C87" s="33"/>
      <c r="D87" s="33"/>
      <c r="E87" s="33"/>
      <c r="F87" s="33"/>
      <c r="G87" s="34"/>
      <c r="H87" s="35">
        <v>4006.2733699999999</v>
      </c>
      <c r="I87" s="36"/>
      <c r="J87" s="35">
        <v>6838.82078</v>
      </c>
      <c r="K87" s="36"/>
      <c r="L87" s="35">
        <v>4966.9357799999998</v>
      </c>
      <c r="M87" s="36"/>
      <c r="N87" s="35">
        <v>301.86041</v>
      </c>
      <c r="O87" s="36"/>
      <c r="P87" s="35">
        <v>3633.1395600000001</v>
      </c>
      <c r="Q87" s="36"/>
      <c r="R87" s="39">
        <v>4609.41</v>
      </c>
      <c r="S87" s="40"/>
      <c r="T87" s="7">
        <v>5111.5600000000004</v>
      </c>
      <c r="U87" s="37">
        <v>0</v>
      </c>
      <c r="V87" s="38"/>
      <c r="W87" s="37">
        <v>0</v>
      </c>
      <c r="X87" s="38"/>
      <c r="Z87" s="6"/>
    </row>
    <row r="88" spans="1:27" s="5" customFormat="1" ht="13.5" thickBot="1" x14ac:dyDescent="0.25">
      <c r="A88" s="32" t="s">
        <v>76</v>
      </c>
      <c r="B88" s="33"/>
      <c r="C88" s="33"/>
      <c r="D88" s="33"/>
      <c r="E88" s="33"/>
      <c r="F88" s="33"/>
      <c r="G88" s="34"/>
      <c r="H88" s="35">
        <v>251.59125</v>
      </c>
      <c r="I88" s="36"/>
      <c r="J88" s="35">
        <v>1133.21126</v>
      </c>
      <c r="K88" s="36"/>
      <c r="L88" s="35">
        <v>2768.3611999999998</v>
      </c>
      <c r="M88" s="36"/>
      <c r="N88" s="35">
        <v>630.36066000000005</v>
      </c>
      <c r="O88" s="36"/>
      <c r="P88" s="35">
        <v>916.20946000000004</v>
      </c>
      <c r="Q88" s="36"/>
      <c r="R88" s="39">
        <v>12273.93</v>
      </c>
      <c r="S88" s="40"/>
      <c r="T88" s="7">
        <v>10426.780000000001</v>
      </c>
      <c r="U88" s="37">
        <v>0</v>
      </c>
      <c r="V88" s="38"/>
      <c r="W88" s="37">
        <v>0</v>
      </c>
      <c r="X88" s="38"/>
      <c r="Z88" s="6"/>
    </row>
    <row r="89" spans="1:27" ht="13.5" thickBot="1" x14ac:dyDescent="0.25">
      <c r="A89" s="27" t="s">
        <v>77</v>
      </c>
      <c r="B89" s="26"/>
      <c r="C89" s="26"/>
      <c r="D89" s="26"/>
      <c r="E89" s="26"/>
      <c r="F89" s="26"/>
      <c r="G89" s="25"/>
      <c r="H89" s="8"/>
      <c r="I89" s="9"/>
      <c r="J89" s="8"/>
      <c r="K89" s="9"/>
      <c r="L89" s="8"/>
      <c r="M89" s="9"/>
      <c r="N89" s="8"/>
      <c r="O89" s="9"/>
      <c r="P89" s="8"/>
      <c r="Q89" s="9"/>
      <c r="R89" s="8"/>
      <c r="S89" s="9"/>
      <c r="T89" s="7"/>
      <c r="U89" s="1"/>
      <c r="V89" s="2"/>
      <c r="W89" s="1"/>
      <c r="X89" s="2"/>
      <c r="AA89" s="3"/>
    </row>
    <row r="90" spans="1:27" ht="13.5" thickBot="1" x14ac:dyDescent="0.25">
      <c r="A90" s="27" t="s">
        <v>78</v>
      </c>
      <c r="B90" s="26"/>
      <c r="C90" s="26"/>
      <c r="D90" s="26"/>
      <c r="E90" s="26"/>
      <c r="F90" s="26"/>
      <c r="G90" s="25"/>
      <c r="H90" s="8"/>
      <c r="I90" s="9"/>
      <c r="J90" s="8"/>
      <c r="K90" s="9"/>
      <c r="L90" s="8"/>
      <c r="M90" s="9"/>
      <c r="N90" s="8"/>
      <c r="O90" s="9"/>
      <c r="P90" s="8"/>
      <c r="Q90" s="9"/>
      <c r="R90" s="8"/>
      <c r="S90" s="9"/>
      <c r="T90" s="7"/>
      <c r="U90" s="1"/>
      <c r="V90" s="2"/>
      <c r="W90" s="1"/>
      <c r="X90" s="2"/>
      <c r="AA90" s="3"/>
    </row>
    <row r="91" spans="1:27" ht="13.5" thickBot="1" x14ac:dyDescent="0.25">
      <c r="A91" s="27" t="s">
        <v>79</v>
      </c>
      <c r="B91" s="26"/>
      <c r="C91" s="26"/>
      <c r="D91" s="26"/>
      <c r="E91" s="26"/>
      <c r="F91" s="26"/>
      <c r="G91" s="25"/>
      <c r="H91" s="28">
        <v>6.6711701999999997</v>
      </c>
      <c r="I91" s="29"/>
      <c r="J91" s="28">
        <v>6.6548848999999999</v>
      </c>
      <c r="K91" s="29"/>
      <c r="L91" s="28">
        <v>6.6601246999999999</v>
      </c>
      <c r="M91" s="29"/>
      <c r="N91" s="28">
        <v>6.6306387999999998</v>
      </c>
      <c r="O91" s="29"/>
      <c r="P91" s="28">
        <v>6.6972994999999997</v>
      </c>
      <c r="Q91" s="29"/>
      <c r="R91" s="28">
        <v>6.8301939000000003</v>
      </c>
      <c r="S91" s="29"/>
      <c r="T91" s="7">
        <v>6.86</v>
      </c>
      <c r="U91" s="30">
        <v>0</v>
      </c>
      <c r="V91" s="31"/>
      <c r="W91" s="30">
        <v>0</v>
      </c>
      <c r="X91" s="31"/>
      <c r="AA91" s="3"/>
    </row>
    <row r="92" spans="1:27" ht="13.5" thickBot="1" x14ac:dyDescent="0.25">
      <c r="A92" s="27" t="s">
        <v>80</v>
      </c>
      <c r="B92" s="26"/>
      <c r="C92" s="26"/>
      <c r="D92" s="26"/>
      <c r="E92" s="26"/>
      <c r="F92" s="26"/>
      <c r="G92" s="25"/>
      <c r="H92" s="28">
        <v>6.6883590000000002</v>
      </c>
      <c r="I92" s="29"/>
      <c r="J92" s="28">
        <v>6.6827895000000002</v>
      </c>
      <c r="K92" s="29"/>
      <c r="L92" s="28">
        <v>6.7155855999999998</v>
      </c>
      <c r="M92" s="29"/>
      <c r="N92" s="28">
        <v>6.7415789000000004</v>
      </c>
      <c r="O92" s="29"/>
      <c r="P92" s="28">
        <v>6.7553247000000001</v>
      </c>
      <c r="Q92" s="29"/>
      <c r="R92" s="28">
        <v>6.7053247000000002</v>
      </c>
      <c r="S92" s="29"/>
      <c r="T92" s="7">
        <v>6.68</v>
      </c>
      <c r="U92" s="30">
        <v>0</v>
      </c>
      <c r="V92" s="31"/>
      <c r="W92" s="30">
        <v>0</v>
      </c>
      <c r="X92" s="31"/>
      <c r="AA92" s="3"/>
    </row>
    <row r="93" spans="1:27" ht="13.5" thickBot="1" x14ac:dyDescent="0.25">
      <c r="A93" s="27" t="s">
        <v>81</v>
      </c>
      <c r="B93" s="26"/>
      <c r="C93" s="26"/>
      <c r="D93" s="26"/>
      <c r="E93" s="26"/>
      <c r="F93" s="26"/>
      <c r="G93" s="25"/>
      <c r="H93" s="8"/>
      <c r="I93" s="9"/>
      <c r="J93" s="8"/>
      <c r="K93" s="9"/>
      <c r="L93" s="8"/>
      <c r="M93" s="9"/>
      <c r="N93" s="8"/>
      <c r="O93" s="9"/>
      <c r="P93" s="8"/>
      <c r="Q93" s="9"/>
      <c r="R93" s="8"/>
      <c r="S93" s="9"/>
      <c r="T93" s="7"/>
      <c r="U93" s="1"/>
      <c r="V93" s="2"/>
      <c r="W93" s="1"/>
      <c r="X93" s="2"/>
      <c r="AA93" s="3"/>
    </row>
    <row r="94" spans="1:27" ht="13.5" thickBot="1" x14ac:dyDescent="0.25">
      <c r="A94" s="27" t="s">
        <v>82</v>
      </c>
      <c r="B94" s="26"/>
      <c r="C94" s="26"/>
      <c r="D94" s="26"/>
      <c r="E94" s="26"/>
      <c r="F94" s="26"/>
      <c r="G94" s="25"/>
      <c r="H94" s="28">
        <v>5.2039276000000001</v>
      </c>
      <c r="I94" s="29"/>
      <c r="J94" s="28">
        <v>5.2189164000000003</v>
      </c>
      <c r="K94" s="29"/>
      <c r="L94" s="28">
        <v>5.1812037000000002</v>
      </c>
      <c r="M94" s="29"/>
      <c r="N94" s="28">
        <v>5.1733636000000001</v>
      </c>
      <c r="O94" s="29"/>
      <c r="P94" s="28">
        <v>5.203284</v>
      </c>
      <c r="Q94" s="29"/>
      <c r="R94" s="28">
        <v>5.376474</v>
      </c>
      <c r="S94" s="29"/>
      <c r="T94" s="7">
        <v>5.36</v>
      </c>
      <c r="U94" s="30">
        <v>0</v>
      </c>
      <c r="V94" s="31"/>
      <c r="W94" s="30">
        <v>0</v>
      </c>
      <c r="X94" s="31"/>
      <c r="AA94" s="3"/>
    </row>
    <row r="95" spans="1:27" ht="13.5" thickBot="1" x14ac:dyDescent="0.25">
      <c r="A95" s="27" t="s">
        <v>83</v>
      </c>
      <c r="B95" s="26"/>
      <c r="C95" s="26"/>
      <c r="D95" s="26"/>
      <c r="E95" s="26"/>
      <c r="F95" s="26"/>
      <c r="G95" s="25"/>
      <c r="H95" s="28">
        <v>6.3718380999999997</v>
      </c>
      <c r="I95" s="29"/>
      <c r="J95" s="28">
        <v>6.3931011</v>
      </c>
      <c r="K95" s="29"/>
      <c r="L95" s="28">
        <v>6.3766977000000002</v>
      </c>
      <c r="M95" s="29"/>
      <c r="N95" s="28">
        <v>6.3463317999999997</v>
      </c>
      <c r="O95" s="29"/>
      <c r="P95" s="28">
        <v>6.3886479999999999</v>
      </c>
      <c r="Q95" s="29"/>
      <c r="R95" s="28">
        <v>6.3764303</v>
      </c>
      <c r="S95" s="29"/>
      <c r="T95" s="7">
        <v>6.35</v>
      </c>
      <c r="U95" s="30">
        <v>0</v>
      </c>
      <c r="V95" s="31"/>
      <c r="W95" s="30">
        <v>0</v>
      </c>
      <c r="X95" s="31"/>
      <c r="AA95" s="3"/>
    </row>
    <row r="96" spans="1:27" ht="13.5" thickBot="1" x14ac:dyDescent="0.25">
      <c r="A96" s="27" t="s">
        <v>84</v>
      </c>
      <c r="B96" s="26"/>
      <c r="C96" s="26"/>
      <c r="D96" s="26"/>
      <c r="E96" s="26"/>
      <c r="F96" s="26"/>
      <c r="G96" s="25"/>
      <c r="H96" s="28">
        <v>6.0830925000000002</v>
      </c>
      <c r="I96" s="29"/>
      <c r="J96" s="28">
        <v>6.0817416</v>
      </c>
      <c r="K96" s="29"/>
      <c r="L96" s="28">
        <v>6.0957302999999996</v>
      </c>
      <c r="M96" s="29"/>
      <c r="N96" s="28">
        <v>6.0637708999999997</v>
      </c>
      <c r="O96" s="29"/>
      <c r="P96" s="28">
        <v>6.0952799999999998</v>
      </c>
      <c r="Q96" s="29"/>
      <c r="R96" s="28">
        <v>6.1149740000000001</v>
      </c>
      <c r="S96" s="29"/>
      <c r="T96" s="7">
        <v>6.14</v>
      </c>
      <c r="U96" s="30">
        <v>0</v>
      </c>
      <c r="V96" s="31"/>
      <c r="W96" s="30">
        <v>0</v>
      </c>
      <c r="X96" s="31"/>
      <c r="AA96" s="3"/>
    </row>
    <row r="97" spans="1:27" ht="13.5" thickBot="1" x14ac:dyDescent="0.25">
      <c r="A97" s="27" t="s">
        <v>85</v>
      </c>
      <c r="B97" s="26"/>
      <c r="C97" s="26"/>
      <c r="D97" s="26"/>
      <c r="E97" s="26"/>
      <c r="F97" s="26"/>
      <c r="G97" s="25"/>
      <c r="H97" s="28">
        <v>17.429735399999998</v>
      </c>
      <c r="I97" s="29"/>
      <c r="J97" s="28">
        <v>17.366638500000001</v>
      </c>
      <c r="K97" s="29"/>
      <c r="L97" s="28">
        <v>17.377262200000001</v>
      </c>
      <c r="M97" s="29"/>
      <c r="N97" s="28">
        <v>17.307605200000001</v>
      </c>
      <c r="O97" s="29"/>
      <c r="P97" s="28">
        <v>17.276749599999999</v>
      </c>
      <c r="Q97" s="29"/>
      <c r="R97" s="28">
        <v>17.159334300000001</v>
      </c>
      <c r="S97" s="29"/>
      <c r="T97" s="7">
        <v>17.149999999999999</v>
      </c>
      <c r="U97" s="30">
        <v>0</v>
      </c>
      <c r="V97" s="31"/>
      <c r="W97" s="30">
        <v>0</v>
      </c>
      <c r="X97" s="31"/>
      <c r="AA97" s="3"/>
    </row>
    <row r="98" spans="1:27" ht="13.5" thickBot="1" x14ac:dyDescent="0.25">
      <c r="A98" s="27" t="s">
        <v>86</v>
      </c>
      <c r="B98" s="26"/>
      <c r="C98" s="26"/>
      <c r="D98" s="26"/>
      <c r="E98" s="26"/>
      <c r="F98" s="26"/>
      <c r="G98" s="25"/>
      <c r="H98" s="8"/>
      <c r="I98" s="9"/>
      <c r="J98" s="8"/>
      <c r="K98" s="9"/>
      <c r="L98" s="8"/>
      <c r="M98" s="9"/>
      <c r="N98" s="8"/>
      <c r="O98" s="9"/>
      <c r="P98" s="8"/>
      <c r="Q98" s="9"/>
      <c r="R98" s="8"/>
      <c r="S98" s="9"/>
      <c r="T98" s="7"/>
      <c r="U98" s="1"/>
      <c r="V98" s="2"/>
      <c r="W98" s="1"/>
      <c r="X98" s="2"/>
      <c r="AA98" s="3"/>
    </row>
    <row r="99" spans="1:27" ht="13.5" thickBot="1" x14ac:dyDescent="0.25">
      <c r="A99" s="27" t="s">
        <v>87</v>
      </c>
      <c r="B99" s="26"/>
      <c r="C99" s="26"/>
      <c r="D99" s="26"/>
      <c r="E99" s="26"/>
      <c r="F99" s="26"/>
      <c r="G99" s="25"/>
      <c r="H99" s="28">
        <v>4.3419280999999996</v>
      </c>
      <c r="I99" s="29"/>
      <c r="J99" s="28">
        <v>4.3787742999999999</v>
      </c>
      <c r="K99" s="29"/>
      <c r="L99" s="28">
        <v>4.4088763000000002</v>
      </c>
      <c r="M99" s="29"/>
      <c r="N99" s="28">
        <v>4.4389817000000003</v>
      </c>
      <c r="O99" s="29"/>
      <c r="P99" s="28">
        <v>4.4629862999999999</v>
      </c>
      <c r="Q99" s="29"/>
      <c r="R99" s="28">
        <v>4.5302889999999998</v>
      </c>
      <c r="S99" s="29"/>
      <c r="T99" s="7">
        <v>4.5599999999999996</v>
      </c>
      <c r="U99" s="30">
        <v>0</v>
      </c>
      <c r="V99" s="31"/>
      <c r="W99" s="30">
        <v>0</v>
      </c>
      <c r="X99" s="31"/>
      <c r="AA99" s="3"/>
    </row>
    <row r="100" spans="1:27" ht="13.5" thickBot="1" x14ac:dyDescent="0.25">
      <c r="A100" s="27" t="s">
        <v>88</v>
      </c>
      <c r="B100" s="26"/>
      <c r="C100" s="26"/>
      <c r="D100" s="26"/>
      <c r="E100" s="26"/>
      <c r="F100" s="26"/>
      <c r="G100" s="25"/>
      <c r="H100" s="28">
        <v>4.2617491000000003</v>
      </c>
      <c r="I100" s="29"/>
      <c r="J100" s="28">
        <v>4.3114286000000002</v>
      </c>
      <c r="K100" s="29"/>
      <c r="L100" s="28">
        <v>4.3613739000000002</v>
      </c>
      <c r="M100" s="29"/>
      <c r="N100" s="28">
        <v>4.4147964999999996</v>
      </c>
      <c r="O100" s="29"/>
      <c r="P100" s="28">
        <v>4.4454940000000001</v>
      </c>
      <c r="Q100" s="29"/>
      <c r="R100" s="28">
        <v>4.5119197</v>
      </c>
      <c r="S100" s="29"/>
      <c r="T100" s="7">
        <v>4.57</v>
      </c>
      <c r="U100" s="30">
        <v>0</v>
      </c>
      <c r="V100" s="31"/>
      <c r="W100" s="30">
        <v>0</v>
      </c>
      <c r="X100" s="31"/>
      <c r="AA100" s="3"/>
    </row>
  </sheetData>
  <mergeCells count="716">
    <mergeCell ref="W99:X99"/>
    <mergeCell ref="A100:G100"/>
    <mergeCell ref="H100:I100"/>
    <mergeCell ref="J100:K100"/>
    <mergeCell ref="L100:M100"/>
    <mergeCell ref="N100:O100"/>
    <mergeCell ref="P100:Q100"/>
    <mergeCell ref="R100:S100"/>
    <mergeCell ref="U100:V100"/>
    <mergeCell ref="W100:X100"/>
    <mergeCell ref="A98:G98"/>
    <mergeCell ref="A99:G99"/>
    <mergeCell ref="H99:I99"/>
    <mergeCell ref="J99:K99"/>
    <mergeCell ref="L99:M99"/>
    <mergeCell ref="N99:O99"/>
    <mergeCell ref="P99:Q99"/>
    <mergeCell ref="R99:S99"/>
    <mergeCell ref="U99:V99"/>
    <mergeCell ref="W96:X96"/>
    <mergeCell ref="A97:G97"/>
    <mergeCell ref="H97:I97"/>
    <mergeCell ref="J97:K97"/>
    <mergeCell ref="L97:M97"/>
    <mergeCell ref="N97:O97"/>
    <mergeCell ref="P97:Q97"/>
    <mergeCell ref="R97:S97"/>
    <mergeCell ref="U97:V97"/>
    <mergeCell ref="W97:X97"/>
    <mergeCell ref="A96:G96"/>
    <mergeCell ref="H96:I96"/>
    <mergeCell ref="J96:K96"/>
    <mergeCell ref="L96:M96"/>
    <mergeCell ref="N96:O96"/>
    <mergeCell ref="P96:Q96"/>
    <mergeCell ref="R96:S96"/>
    <mergeCell ref="U96:V96"/>
    <mergeCell ref="W94:X94"/>
    <mergeCell ref="A95:G95"/>
    <mergeCell ref="H95:I95"/>
    <mergeCell ref="J95:K95"/>
    <mergeCell ref="L95:M95"/>
    <mergeCell ref="N95:O95"/>
    <mergeCell ref="P95:Q95"/>
    <mergeCell ref="R95:S95"/>
    <mergeCell ref="U95:V95"/>
    <mergeCell ref="W95:X95"/>
    <mergeCell ref="A93:G93"/>
    <mergeCell ref="A94:G94"/>
    <mergeCell ref="H94:I94"/>
    <mergeCell ref="J94:K94"/>
    <mergeCell ref="L94:M94"/>
    <mergeCell ref="N94:O94"/>
    <mergeCell ref="P94:Q94"/>
    <mergeCell ref="R94:S94"/>
    <mergeCell ref="U94:V94"/>
    <mergeCell ref="U91:V91"/>
    <mergeCell ref="W91:X91"/>
    <mergeCell ref="A92:G92"/>
    <mergeCell ref="H92:I92"/>
    <mergeCell ref="J92:K92"/>
    <mergeCell ref="L92:M92"/>
    <mergeCell ref="N92:O92"/>
    <mergeCell ref="P92:Q92"/>
    <mergeCell ref="R92:S92"/>
    <mergeCell ref="U92:V92"/>
    <mergeCell ref="W92:X92"/>
    <mergeCell ref="A89:G89"/>
    <mergeCell ref="A90:G90"/>
    <mergeCell ref="A91:G91"/>
    <mergeCell ref="H91:I91"/>
    <mergeCell ref="J91:K91"/>
    <mergeCell ref="L91:M91"/>
    <mergeCell ref="N91:O91"/>
    <mergeCell ref="P91:Q91"/>
    <mergeCell ref="R91:S91"/>
    <mergeCell ref="W87:X87"/>
    <mergeCell ref="A88:G88"/>
    <mergeCell ref="H88:I88"/>
    <mergeCell ref="J88:K88"/>
    <mergeCell ref="L88:M88"/>
    <mergeCell ref="N88:O88"/>
    <mergeCell ref="P88:Q88"/>
    <mergeCell ref="R88:S88"/>
    <mergeCell ref="U88:V88"/>
    <mergeCell ref="W88:X88"/>
    <mergeCell ref="A87:G87"/>
    <mergeCell ref="H87:I87"/>
    <mergeCell ref="J87:K87"/>
    <mergeCell ref="L87:M87"/>
    <mergeCell ref="N87:O87"/>
    <mergeCell ref="P87:Q87"/>
    <mergeCell ref="R87:S87"/>
    <mergeCell ref="U87:V87"/>
    <mergeCell ref="W85:X85"/>
    <mergeCell ref="A86:G86"/>
    <mergeCell ref="H86:I86"/>
    <mergeCell ref="J86:K86"/>
    <mergeCell ref="L86:M86"/>
    <mergeCell ref="N86:O86"/>
    <mergeCell ref="P86:Q86"/>
    <mergeCell ref="R86:S86"/>
    <mergeCell ref="U86:V86"/>
    <mergeCell ref="W86:X86"/>
    <mergeCell ref="A85:G85"/>
    <mergeCell ref="H85:I85"/>
    <mergeCell ref="J85:K85"/>
    <mergeCell ref="L85:M85"/>
    <mergeCell ref="N85:O85"/>
    <mergeCell ref="P85:Q85"/>
    <mergeCell ref="R85:S85"/>
    <mergeCell ref="U85:V85"/>
    <mergeCell ref="W82:X82"/>
    <mergeCell ref="A83:G83"/>
    <mergeCell ref="A84:G84"/>
    <mergeCell ref="H84:I84"/>
    <mergeCell ref="J84:K84"/>
    <mergeCell ref="L84:M84"/>
    <mergeCell ref="N84:O84"/>
    <mergeCell ref="P84:Q84"/>
    <mergeCell ref="R84:S84"/>
    <mergeCell ref="U84:V84"/>
    <mergeCell ref="W84:X84"/>
    <mergeCell ref="A82:G82"/>
    <mergeCell ref="H82:I82"/>
    <mergeCell ref="J82:K82"/>
    <mergeCell ref="L82:M82"/>
    <mergeCell ref="N82:O82"/>
    <mergeCell ref="P82:Q82"/>
    <mergeCell ref="R82:S82"/>
    <mergeCell ref="U82:V82"/>
    <mergeCell ref="W80:X80"/>
    <mergeCell ref="A81:G81"/>
    <mergeCell ref="H81:I81"/>
    <mergeCell ref="J81:K81"/>
    <mergeCell ref="L81:M81"/>
    <mergeCell ref="N81:O81"/>
    <mergeCell ref="P81:Q81"/>
    <mergeCell ref="R81:S81"/>
    <mergeCell ref="U81:V81"/>
    <mergeCell ref="W81:X81"/>
    <mergeCell ref="A80:G80"/>
    <mergeCell ref="H80:I80"/>
    <mergeCell ref="J80:K80"/>
    <mergeCell ref="L80:M80"/>
    <mergeCell ref="N80:O80"/>
    <mergeCell ref="P80:Q80"/>
    <mergeCell ref="R80:S80"/>
    <mergeCell ref="U80:V80"/>
    <mergeCell ref="W78:X78"/>
    <mergeCell ref="A79:G79"/>
    <mergeCell ref="H79:I79"/>
    <mergeCell ref="J79:K79"/>
    <mergeCell ref="L79:M79"/>
    <mergeCell ref="N79:O79"/>
    <mergeCell ref="P79:Q79"/>
    <mergeCell ref="R79:S79"/>
    <mergeCell ref="U79:V79"/>
    <mergeCell ref="W79:X79"/>
    <mergeCell ref="A78:G78"/>
    <mergeCell ref="H78:I78"/>
    <mergeCell ref="J78:K78"/>
    <mergeCell ref="L78:M78"/>
    <mergeCell ref="N78:O78"/>
    <mergeCell ref="P78:Q78"/>
    <mergeCell ref="R78:S78"/>
    <mergeCell ref="U78:V78"/>
    <mergeCell ref="W76:X76"/>
    <mergeCell ref="A77:G77"/>
    <mergeCell ref="H77:I77"/>
    <mergeCell ref="J77:K77"/>
    <mergeCell ref="L77:M77"/>
    <mergeCell ref="N77:O77"/>
    <mergeCell ref="P77:Q77"/>
    <mergeCell ref="R77:S77"/>
    <mergeCell ref="U77:V77"/>
    <mergeCell ref="W77:X77"/>
    <mergeCell ref="A76:G76"/>
    <mergeCell ref="H76:I76"/>
    <mergeCell ref="J76:K76"/>
    <mergeCell ref="L76:M76"/>
    <mergeCell ref="N76:O76"/>
    <mergeCell ref="P76:Q76"/>
    <mergeCell ref="R76:S76"/>
    <mergeCell ref="U76:V76"/>
    <mergeCell ref="W74:X74"/>
    <mergeCell ref="A75:G75"/>
    <mergeCell ref="H75:I75"/>
    <mergeCell ref="J75:K75"/>
    <mergeCell ref="L75:M75"/>
    <mergeCell ref="N75:O75"/>
    <mergeCell ref="P75:Q75"/>
    <mergeCell ref="R75:S75"/>
    <mergeCell ref="U75:V75"/>
    <mergeCell ref="W75:X75"/>
    <mergeCell ref="A73:G73"/>
    <mergeCell ref="A74:G74"/>
    <mergeCell ref="H74:I74"/>
    <mergeCell ref="J74:K74"/>
    <mergeCell ref="L74:M74"/>
    <mergeCell ref="N74:O74"/>
    <mergeCell ref="P74:Q74"/>
    <mergeCell ref="R74:S74"/>
    <mergeCell ref="U74:V74"/>
    <mergeCell ref="W71:X71"/>
    <mergeCell ref="A72:G72"/>
    <mergeCell ref="H72:I72"/>
    <mergeCell ref="J72:K72"/>
    <mergeCell ref="L72:M72"/>
    <mergeCell ref="N72:O72"/>
    <mergeCell ref="P72:Q72"/>
    <mergeCell ref="R72:S72"/>
    <mergeCell ref="U72:V72"/>
    <mergeCell ref="W72:X72"/>
    <mergeCell ref="A71:G71"/>
    <mergeCell ref="H71:I71"/>
    <mergeCell ref="J71:K71"/>
    <mergeCell ref="L71:M71"/>
    <mergeCell ref="N71:O71"/>
    <mergeCell ref="P71:Q71"/>
    <mergeCell ref="R71:S71"/>
    <mergeCell ref="U71:V71"/>
    <mergeCell ref="W69:X69"/>
    <mergeCell ref="A70:G70"/>
    <mergeCell ref="H70:I70"/>
    <mergeCell ref="J70:K70"/>
    <mergeCell ref="L70:M70"/>
    <mergeCell ref="N70:O70"/>
    <mergeCell ref="P70:Q70"/>
    <mergeCell ref="R70:S70"/>
    <mergeCell ref="U70:V70"/>
    <mergeCell ref="W70:X70"/>
    <mergeCell ref="A69:G69"/>
    <mergeCell ref="H69:I69"/>
    <mergeCell ref="J69:K69"/>
    <mergeCell ref="L69:M69"/>
    <mergeCell ref="N69:O69"/>
    <mergeCell ref="P69:Q69"/>
    <mergeCell ref="R69:S69"/>
    <mergeCell ref="U69:V69"/>
    <mergeCell ref="W66:X66"/>
    <mergeCell ref="A67:G67"/>
    <mergeCell ref="A68:G68"/>
    <mergeCell ref="H68:I68"/>
    <mergeCell ref="J68:K68"/>
    <mergeCell ref="L68:M68"/>
    <mergeCell ref="N68:O68"/>
    <mergeCell ref="P68:Q68"/>
    <mergeCell ref="R68:S68"/>
    <mergeCell ref="U68:V68"/>
    <mergeCell ref="W68:X68"/>
    <mergeCell ref="A66:G66"/>
    <mergeCell ref="H66:I66"/>
    <mergeCell ref="J66:K66"/>
    <mergeCell ref="L66:M66"/>
    <mergeCell ref="N66:O66"/>
    <mergeCell ref="P66:Q66"/>
    <mergeCell ref="R66:S66"/>
    <mergeCell ref="U66:V66"/>
    <mergeCell ref="W64:X64"/>
    <mergeCell ref="A65:G65"/>
    <mergeCell ref="H65:I65"/>
    <mergeCell ref="J65:K65"/>
    <mergeCell ref="L65:M65"/>
    <mergeCell ref="N65:O65"/>
    <mergeCell ref="P65:Q65"/>
    <mergeCell ref="R65:S65"/>
    <mergeCell ref="U65:V65"/>
    <mergeCell ref="W65:X65"/>
    <mergeCell ref="A64:G64"/>
    <mergeCell ref="H64:I64"/>
    <mergeCell ref="J64:K64"/>
    <mergeCell ref="L64:M64"/>
    <mergeCell ref="N64:O64"/>
    <mergeCell ref="P64:Q64"/>
    <mergeCell ref="R64:S64"/>
    <mergeCell ref="U64:V64"/>
    <mergeCell ref="W62:X62"/>
    <mergeCell ref="A63:G63"/>
    <mergeCell ref="H63:I63"/>
    <mergeCell ref="J63:K63"/>
    <mergeCell ref="L63:M63"/>
    <mergeCell ref="N63:O63"/>
    <mergeCell ref="P63:Q63"/>
    <mergeCell ref="R63:S63"/>
    <mergeCell ref="U63:V63"/>
    <mergeCell ref="W63:X63"/>
    <mergeCell ref="A62:G62"/>
    <mergeCell ref="H62:I62"/>
    <mergeCell ref="J62:K62"/>
    <mergeCell ref="L62:M62"/>
    <mergeCell ref="N62:O62"/>
    <mergeCell ref="P62:Q62"/>
    <mergeCell ref="R62:S62"/>
    <mergeCell ref="U62:V62"/>
    <mergeCell ref="W60:X60"/>
    <mergeCell ref="A61:G61"/>
    <mergeCell ref="H61:I61"/>
    <mergeCell ref="J61:K61"/>
    <mergeCell ref="L61:M61"/>
    <mergeCell ref="N61:O61"/>
    <mergeCell ref="P61:Q61"/>
    <mergeCell ref="R61:S61"/>
    <mergeCell ref="U61:V61"/>
    <mergeCell ref="W61:X61"/>
    <mergeCell ref="A60:G60"/>
    <mergeCell ref="H60:I60"/>
    <mergeCell ref="J60:K60"/>
    <mergeCell ref="L60:M60"/>
    <mergeCell ref="N60:O60"/>
    <mergeCell ref="P60:Q60"/>
    <mergeCell ref="R60:S60"/>
    <mergeCell ref="U60:V60"/>
    <mergeCell ref="W57:X57"/>
    <mergeCell ref="A58:G58"/>
    <mergeCell ref="A59:G59"/>
    <mergeCell ref="H59:I59"/>
    <mergeCell ref="J59:K59"/>
    <mergeCell ref="L59:M59"/>
    <mergeCell ref="N59:O59"/>
    <mergeCell ref="P59:Q59"/>
    <mergeCell ref="R59:S59"/>
    <mergeCell ref="U59:V59"/>
    <mergeCell ref="W59:X59"/>
    <mergeCell ref="A57:G57"/>
    <mergeCell ref="H57:I57"/>
    <mergeCell ref="J57:K57"/>
    <mergeCell ref="L57:M57"/>
    <mergeCell ref="N57:O57"/>
    <mergeCell ref="P57:Q57"/>
    <mergeCell ref="R57:S57"/>
    <mergeCell ref="U57:V57"/>
    <mergeCell ref="W55:X55"/>
    <mergeCell ref="A56:G56"/>
    <mergeCell ref="H56:I56"/>
    <mergeCell ref="J56:K56"/>
    <mergeCell ref="L56:M56"/>
    <mergeCell ref="N56:O56"/>
    <mergeCell ref="P56:Q56"/>
    <mergeCell ref="R56:S56"/>
    <mergeCell ref="U56:V56"/>
    <mergeCell ref="W56:X56"/>
    <mergeCell ref="A54:G54"/>
    <mergeCell ref="A55:G55"/>
    <mergeCell ref="H55:I55"/>
    <mergeCell ref="J55:K55"/>
    <mergeCell ref="L55:M55"/>
    <mergeCell ref="N55:O55"/>
    <mergeCell ref="P55:Q55"/>
    <mergeCell ref="R55:S55"/>
    <mergeCell ref="U55:V55"/>
    <mergeCell ref="W52:X52"/>
    <mergeCell ref="A53:G53"/>
    <mergeCell ref="H53:I53"/>
    <mergeCell ref="J53:K53"/>
    <mergeCell ref="L53:M53"/>
    <mergeCell ref="N53:O53"/>
    <mergeCell ref="P53:Q53"/>
    <mergeCell ref="R53:S53"/>
    <mergeCell ref="U53:V53"/>
    <mergeCell ref="W53:X53"/>
    <mergeCell ref="A52:G52"/>
    <mergeCell ref="H52:I52"/>
    <mergeCell ref="J52:K52"/>
    <mergeCell ref="L52:M52"/>
    <mergeCell ref="N52:O52"/>
    <mergeCell ref="P52:Q52"/>
    <mergeCell ref="R52:S52"/>
    <mergeCell ref="U52:V52"/>
    <mergeCell ref="W50:X50"/>
    <mergeCell ref="A51:G51"/>
    <mergeCell ref="H51:I51"/>
    <mergeCell ref="J51:K51"/>
    <mergeCell ref="L51:M51"/>
    <mergeCell ref="N51:O51"/>
    <mergeCell ref="P51:Q51"/>
    <mergeCell ref="R51:S51"/>
    <mergeCell ref="U51:V51"/>
    <mergeCell ref="W51:X51"/>
    <mergeCell ref="A49:G49"/>
    <mergeCell ref="A50:G50"/>
    <mergeCell ref="H50:I50"/>
    <mergeCell ref="J50:K50"/>
    <mergeCell ref="L50:M50"/>
    <mergeCell ref="N50:O50"/>
    <mergeCell ref="P50:Q50"/>
    <mergeCell ref="R50:S50"/>
    <mergeCell ref="U50:V50"/>
    <mergeCell ref="W47:X47"/>
    <mergeCell ref="A48:G48"/>
    <mergeCell ref="H48:I48"/>
    <mergeCell ref="J48:K48"/>
    <mergeCell ref="L48:M48"/>
    <mergeCell ref="N48:O48"/>
    <mergeCell ref="P48:Q48"/>
    <mergeCell ref="R48:S48"/>
    <mergeCell ref="U48:V48"/>
    <mergeCell ref="W48:X48"/>
    <mergeCell ref="A47:G47"/>
    <mergeCell ref="H47:I47"/>
    <mergeCell ref="J47:K47"/>
    <mergeCell ref="L47:M47"/>
    <mergeCell ref="N47:O47"/>
    <mergeCell ref="P47:Q47"/>
    <mergeCell ref="R47:S47"/>
    <mergeCell ref="U47:V47"/>
    <mergeCell ref="W45:X45"/>
    <mergeCell ref="A46:G46"/>
    <mergeCell ref="H46:I46"/>
    <mergeCell ref="J46:K46"/>
    <mergeCell ref="L46:M46"/>
    <mergeCell ref="N46:O46"/>
    <mergeCell ref="P46:Q46"/>
    <mergeCell ref="R46:S46"/>
    <mergeCell ref="U46:V46"/>
    <mergeCell ref="W46:X46"/>
    <mergeCell ref="A45:G45"/>
    <mergeCell ref="H45:I45"/>
    <mergeCell ref="J45:K45"/>
    <mergeCell ref="L45:M45"/>
    <mergeCell ref="N45:O45"/>
    <mergeCell ref="P45:Q45"/>
    <mergeCell ref="R45:S45"/>
    <mergeCell ref="U45:V45"/>
    <mergeCell ref="W42:X42"/>
    <mergeCell ref="A43:G43"/>
    <mergeCell ref="A44:G44"/>
    <mergeCell ref="H44:I44"/>
    <mergeCell ref="J44:K44"/>
    <mergeCell ref="L44:M44"/>
    <mergeCell ref="N44:O44"/>
    <mergeCell ref="P44:Q44"/>
    <mergeCell ref="R44:S44"/>
    <mergeCell ref="U44:V44"/>
    <mergeCell ref="W44:X44"/>
    <mergeCell ref="A42:G42"/>
    <mergeCell ref="H42:I42"/>
    <mergeCell ref="J42:K42"/>
    <mergeCell ref="L42:M42"/>
    <mergeCell ref="N42:O42"/>
    <mergeCell ref="P42:Q42"/>
    <mergeCell ref="R42:S42"/>
    <mergeCell ref="U42:V42"/>
    <mergeCell ref="W40:X40"/>
    <mergeCell ref="A41:G41"/>
    <mergeCell ref="H41:I41"/>
    <mergeCell ref="J41:K41"/>
    <mergeCell ref="L41:M41"/>
    <mergeCell ref="N41:O41"/>
    <mergeCell ref="P41:Q41"/>
    <mergeCell ref="R41:S41"/>
    <mergeCell ref="U41:V41"/>
    <mergeCell ref="W41:X41"/>
    <mergeCell ref="A40:G40"/>
    <mergeCell ref="H40:I40"/>
    <mergeCell ref="J40:K40"/>
    <mergeCell ref="L40:M40"/>
    <mergeCell ref="N40:O40"/>
    <mergeCell ref="P40:Q40"/>
    <mergeCell ref="R40:S40"/>
    <mergeCell ref="U40:V40"/>
    <mergeCell ref="W38:X38"/>
    <mergeCell ref="A39:G39"/>
    <mergeCell ref="H39:I39"/>
    <mergeCell ref="J39:K39"/>
    <mergeCell ref="L39:M39"/>
    <mergeCell ref="N39:O39"/>
    <mergeCell ref="P39:Q39"/>
    <mergeCell ref="R39:S39"/>
    <mergeCell ref="U39:V39"/>
    <mergeCell ref="W39:X39"/>
    <mergeCell ref="A38:G38"/>
    <mergeCell ref="H38:I38"/>
    <mergeCell ref="J38:K38"/>
    <mergeCell ref="L38:M38"/>
    <mergeCell ref="N38:O38"/>
    <mergeCell ref="P38:Q38"/>
    <mergeCell ref="R38:S38"/>
    <mergeCell ref="U38:V38"/>
    <mergeCell ref="W36:X36"/>
    <mergeCell ref="A37:G37"/>
    <mergeCell ref="H37:I37"/>
    <mergeCell ref="J37:K37"/>
    <mergeCell ref="L37:M37"/>
    <mergeCell ref="N37:O37"/>
    <mergeCell ref="P37:Q37"/>
    <mergeCell ref="R37:S37"/>
    <mergeCell ref="U37:V37"/>
    <mergeCell ref="W37:X37"/>
    <mergeCell ref="A36:G36"/>
    <mergeCell ref="H36:I36"/>
    <mergeCell ref="J36:K36"/>
    <mergeCell ref="L36:M36"/>
    <mergeCell ref="N36:O36"/>
    <mergeCell ref="P36:Q36"/>
    <mergeCell ref="R36:S36"/>
    <mergeCell ref="U36:V36"/>
    <mergeCell ref="W33:X33"/>
    <mergeCell ref="A34:G34"/>
    <mergeCell ref="A35:G35"/>
    <mergeCell ref="H35:I35"/>
    <mergeCell ref="J35:K35"/>
    <mergeCell ref="L35:M35"/>
    <mergeCell ref="N35:O35"/>
    <mergeCell ref="P35:Q35"/>
    <mergeCell ref="R35:S35"/>
    <mergeCell ref="U35:V35"/>
    <mergeCell ref="W35:X35"/>
    <mergeCell ref="A33:G33"/>
    <mergeCell ref="H33:I33"/>
    <mergeCell ref="J33:K33"/>
    <mergeCell ref="L33:M33"/>
    <mergeCell ref="N33:O33"/>
    <mergeCell ref="P33:Q33"/>
    <mergeCell ref="R33:S33"/>
    <mergeCell ref="U33:V33"/>
    <mergeCell ref="W31:X31"/>
    <mergeCell ref="A32:G32"/>
    <mergeCell ref="H32:I32"/>
    <mergeCell ref="J32:K32"/>
    <mergeCell ref="L32:M32"/>
    <mergeCell ref="N32:O32"/>
    <mergeCell ref="P32:Q32"/>
    <mergeCell ref="R32:S32"/>
    <mergeCell ref="U32:V32"/>
    <mergeCell ref="W32:X32"/>
    <mergeCell ref="A31:G31"/>
    <mergeCell ref="H31:I31"/>
    <mergeCell ref="J31:K31"/>
    <mergeCell ref="L31:M31"/>
    <mergeCell ref="N31:O31"/>
    <mergeCell ref="P31:Q31"/>
    <mergeCell ref="R31:S31"/>
    <mergeCell ref="U31:V31"/>
    <mergeCell ref="W29:X29"/>
    <mergeCell ref="A30:G30"/>
    <mergeCell ref="H30:I30"/>
    <mergeCell ref="J30:K30"/>
    <mergeCell ref="L30:M30"/>
    <mergeCell ref="N30:O30"/>
    <mergeCell ref="P30:Q30"/>
    <mergeCell ref="R30:S30"/>
    <mergeCell ref="U30:V30"/>
    <mergeCell ref="W30:X30"/>
    <mergeCell ref="A28:G28"/>
    <mergeCell ref="A29:G29"/>
    <mergeCell ref="H29:I29"/>
    <mergeCell ref="J29:K29"/>
    <mergeCell ref="L29:M29"/>
    <mergeCell ref="N29:O29"/>
    <mergeCell ref="P29:Q29"/>
    <mergeCell ref="R29:S29"/>
    <mergeCell ref="U29:V29"/>
    <mergeCell ref="W26:X26"/>
    <mergeCell ref="A27:G27"/>
    <mergeCell ref="H27:I27"/>
    <mergeCell ref="J27:K27"/>
    <mergeCell ref="L27:M27"/>
    <mergeCell ref="N27:O27"/>
    <mergeCell ref="P27:Q27"/>
    <mergeCell ref="R27:S27"/>
    <mergeCell ref="U27:V27"/>
    <mergeCell ref="W27:X27"/>
    <mergeCell ref="A26:G26"/>
    <mergeCell ref="H26:I26"/>
    <mergeCell ref="J26:K26"/>
    <mergeCell ref="L26:M26"/>
    <mergeCell ref="N26:O26"/>
    <mergeCell ref="P26:Q26"/>
    <mergeCell ref="R26:S26"/>
    <mergeCell ref="U26:V26"/>
    <mergeCell ref="W24:X24"/>
    <mergeCell ref="A25:G25"/>
    <mergeCell ref="H25:I25"/>
    <mergeCell ref="J25:K25"/>
    <mergeCell ref="L25:M25"/>
    <mergeCell ref="N25:O25"/>
    <mergeCell ref="P25:Q25"/>
    <mergeCell ref="R25:S25"/>
    <mergeCell ref="U25:V25"/>
    <mergeCell ref="W25:X25"/>
    <mergeCell ref="A24:G24"/>
    <mergeCell ref="H24:I24"/>
    <mergeCell ref="J24:K24"/>
    <mergeCell ref="L24:M24"/>
    <mergeCell ref="N24:O24"/>
    <mergeCell ref="P24:Q24"/>
    <mergeCell ref="R24:S24"/>
    <mergeCell ref="U24:V24"/>
    <mergeCell ref="W22:X22"/>
    <mergeCell ref="A23:G23"/>
    <mergeCell ref="H23:I23"/>
    <mergeCell ref="J23:K23"/>
    <mergeCell ref="L23:M23"/>
    <mergeCell ref="N23:O23"/>
    <mergeCell ref="P23:Q23"/>
    <mergeCell ref="R23:S23"/>
    <mergeCell ref="U23:V23"/>
    <mergeCell ref="W23:X23"/>
    <mergeCell ref="A22:G22"/>
    <mergeCell ref="H22:I22"/>
    <mergeCell ref="J22:K22"/>
    <mergeCell ref="L22:M22"/>
    <mergeCell ref="N22:O22"/>
    <mergeCell ref="P22:Q22"/>
    <mergeCell ref="R22:S22"/>
    <mergeCell ref="U22:V22"/>
    <mergeCell ref="W20:X20"/>
    <mergeCell ref="A21:G21"/>
    <mergeCell ref="H21:I21"/>
    <mergeCell ref="J21:K21"/>
    <mergeCell ref="L21:M21"/>
    <mergeCell ref="N21:O21"/>
    <mergeCell ref="P21:Q21"/>
    <mergeCell ref="R21:S21"/>
    <mergeCell ref="U21:V21"/>
    <mergeCell ref="W21:X21"/>
    <mergeCell ref="A20:G20"/>
    <mergeCell ref="H20:I20"/>
    <mergeCell ref="J20:K20"/>
    <mergeCell ref="L20:M20"/>
    <mergeCell ref="N20:O20"/>
    <mergeCell ref="P20:Q20"/>
    <mergeCell ref="R20:S20"/>
    <mergeCell ref="U20:V20"/>
    <mergeCell ref="W18:X18"/>
    <mergeCell ref="A19:G19"/>
    <mergeCell ref="H19:I19"/>
    <mergeCell ref="J19:K19"/>
    <mergeCell ref="L19:M19"/>
    <mergeCell ref="N19:O19"/>
    <mergeCell ref="P19:Q19"/>
    <mergeCell ref="R19:S19"/>
    <mergeCell ref="U19:V19"/>
    <mergeCell ref="W19:X19"/>
    <mergeCell ref="A18:G18"/>
    <mergeCell ref="H18:I18"/>
    <mergeCell ref="J18:K18"/>
    <mergeCell ref="L18:M18"/>
    <mergeCell ref="N18:O18"/>
    <mergeCell ref="P18:Q18"/>
    <mergeCell ref="R18:S18"/>
    <mergeCell ref="U18:V18"/>
    <mergeCell ref="W16:X16"/>
    <mergeCell ref="A17:G17"/>
    <mergeCell ref="H17:I17"/>
    <mergeCell ref="J17:K17"/>
    <mergeCell ref="L17:M17"/>
    <mergeCell ref="N17:O17"/>
    <mergeCell ref="P17:Q17"/>
    <mergeCell ref="R17:S17"/>
    <mergeCell ref="U17:V17"/>
    <mergeCell ref="W17:X17"/>
    <mergeCell ref="A16:G16"/>
    <mergeCell ref="H16:I16"/>
    <mergeCell ref="J16:K16"/>
    <mergeCell ref="L16:M16"/>
    <mergeCell ref="N16:O16"/>
    <mergeCell ref="P16:Q16"/>
    <mergeCell ref="R16:S16"/>
    <mergeCell ref="U16:V16"/>
    <mergeCell ref="W14:X14"/>
    <mergeCell ref="A15:G15"/>
    <mergeCell ref="H15:I15"/>
    <mergeCell ref="J15:K15"/>
    <mergeCell ref="L15:M15"/>
    <mergeCell ref="N15:O15"/>
    <mergeCell ref="P15:Q15"/>
    <mergeCell ref="R15:S15"/>
    <mergeCell ref="U15:V15"/>
    <mergeCell ref="W15:X15"/>
    <mergeCell ref="A14:G14"/>
    <mergeCell ref="H14:I14"/>
    <mergeCell ref="J14:K14"/>
    <mergeCell ref="L14:M14"/>
    <mergeCell ref="N14:O14"/>
    <mergeCell ref="P14:Q14"/>
    <mergeCell ref="R14:S14"/>
    <mergeCell ref="U14:V14"/>
    <mergeCell ref="W12:X12"/>
    <mergeCell ref="A13:G13"/>
    <mergeCell ref="H13:I13"/>
    <mergeCell ref="J13:K13"/>
    <mergeCell ref="L13:M13"/>
    <mergeCell ref="N13:O13"/>
    <mergeCell ref="P13:Q13"/>
    <mergeCell ref="R13:S13"/>
    <mergeCell ref="U13:V13"/>
    <mergeCell ref="W13:X13"/>
    <mergeCell ref="A11:G11"/>
    <mergeCell ref="A12:G12"/>
    <mergeCell ref="H12:I12"/>
    <mergeCell ref="J12:K12"/>
    <mergeCell ref="L12:M12"/>
    <mergeCell ref="N12:O12"/>
    <mergeCell ref="P12:Q12"/>
    <mergeCell ref="R12:S12"/>
    <mergeCell ref="U12:V12"/>
    <mergeCell ref="A1:X1"/>
    <mergeCell ref="A2:X2"/>
    <mergeCell ref="A3:X3"/>
    <mergeCell ref="A4:X6"/>
    <mergeCell ref="A7:X7"/>
    <mergeCell ref="A8:X8"/>
    <mergeCell ref="A9:G10"/>
    <mergeCell ref="H9:I9"/>
    <mergeCell ref="J9:Q9"/>
    <mergeCell ref="R9:X9"/>
    <mergeCell ref="H10:I10"/>
    <mergeCell ref="J10:K10"/>
    <mergeCell ref="L10:M10"/>
    <mergeCell ref="N10:O10"/>
    <mergeCell ref="P10:Q10"/>
    <mergeCell ref="R10:S10"/>
    <mergeCell ref="U10:V10"/>
    <mergeCell ref="W10:X10"/>
  </mergeCells>
  <pageMargins left="0.7" right="0.7" top="0.75" bottom="0.75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CABALLERO, OVIDIO</dc:creator>
  <cp:lastModifiedBy>TERAN, JANINA</cp:lastModifiedBy>
  <dcterms:created xsi:type="dcterms:W3CDTF">2019-05-27T19:43:08Z</dcterms:created>
  <dcterms:modified xsi:type="dcterms:W3CDTF">2019-09-02T15:19:21Z</dcterms:modified>
</cp:coreProperties>
</file>