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8_{0D659BCD-259A-412E-B723-C718A4523799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<sst xmlns="http://schemas.openxmlformats.org/spreadsheetml/2006/main" count="74" uniqueCount="34">
  <si>
    <t/>
  </si>
  <si>
    <t>BAC INTERNATIONAL BANK INC.</t>
  </si>
  <si>
    <t>ADECUACION DE CAPITAL
 A MARZO 2019
( En Millones de Balboas)</t>
  </si>
  <si>
    <t>155</t>
  </si>
  <si>
    <t>2017</t>
  </si>
  <si>
    <t>2018</t>
  </si>
  <si>
    <t>2019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</si>
  <si>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</si>
  <si>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</si>
  <si>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</si>
  <si>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</si>
  <si>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</si>
  <si>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</si>
  <si>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</si>
  <si>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</si>
  <si>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</si>
  <si>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</si>
  <si>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</si>
  <si>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</si>
  <si>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</si>
  <si>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</si>
  <si>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</si>
  <si>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</si>
  <si>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</si>
  <si>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</si>
  <si>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</si>
  <si>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</si>
  <si>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..</t>
  </si>
  <si>
    <t>CATEGORIA 10</t>
  </si>
  <si>
    <t>Nota1:</t>
  </si>
  <si>
    <t>Nota2:</t>
  </si>
  <si>
    <t xml:space="preserve">Hasta el Segundo trimestre del 2016, la adecuación de capital se regía según el Acuerdo 5-2008; a partir de septiembre, comenzó a regir conforme a los acuerdos 1-2015 y 3-2016. </t>
  </si>
  <si>
    <t>No aplica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</si>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</sst>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67" fontId="10" fillId="4" borderId="2" xfId="0" applyNumberFormat="1" applyFont="1" applyFill="1" applyBorder="1" applyAlignment="1">
      <alignment horizontal="right" vertical="center" wrapText="1"/>
    </xf>
    <xf numFmtId="166" fontId="10" fillId="4" borderId="2" xfId="0" applyNumberFormat="1" applyFont="1" applyFill="1" applyBorder="1" applyAlignment="1">
      <alignment vertical="center" wrapText="1"/>
    </xf>
    <xf numFmtId="167" fontId="10" fillId="0" borderId="2" xfId="0" applyNumberFormat="1" applyFont="1" applyFill="1" applyBorder="1" applyAlignment="1">
      <alignment horizontal="right" vertical="center" wrapText="1"/>
    </xf>
    <xf numFmtId="166" fontId="10" fillId="0" borderId="2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64" fontId="10" fillId="4" borderId="2" xfId="1" applyFont="1" applyFill="1" applyBorder="1" applyAlignment="1">
      <alignment horizontal="right" vertical="center" wrapText="1"/>
    </xf>
    <xf numFmtId="0" fontId="10" fillId="4" borderId="2" xfId="0" applyNumberFormat="1" applyFont="1" applyFill="1" applyBorder="1" applyAlignment="1">
      <alignment horizontal="right"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167" fontId="10" fillId="4" borderId="4" xfId="0" applyNumberFormat="1" applyFont="1" applyFill="1" applyBorder="1" applyAlignment="1">
      <alignment horizontal="right" vertical="center" wrapText="1"/>
    </xf>
    <xf numFmtId="166" fontId="10" fillId="4" borderId="4" xfId="0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11" fillId="0" borderId="0" xfId="0" applyFont="1"/>
    <xf numFmtId="0" fontId="9" fillId="0" borderId="0" xfId="0" applyFont="1"/>
    <xf numFmtId="166" fontId="10" fillId="0" borderId="2" xfId="0" applyNumberFormat="1" applyFont="1" applyFill="1" applyBorder="1" applyAlignment="1">
      <alignment horizontal="right" vertical="top"/>
    </xf>
    <xf numFmtId="167" fontId="10" fillId="0" borderId="2" xfId="0" applyNumberFormat="1" applyFont="1" applyFill="1" applyBorder="1"/>
    <xf numFmtId="2" fontId="10" fillId="0" borderId="2" xfId="0" applyNumberFormat="1" applyFont="1" applyFill="1" applyBorder="1"/>
    <xf numFmtId="0" fontId="10" fillId="0" borderId="2" xfId="0" applyFont="1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8" fillId="0" borderId="2" xfId="0" applyFont="1" applyBorder="1" applyAlignment="1">
      <alignment horizontal="center" vertical="top"/>
    </xf>
    <xf numFmtId="0" fontId="9" fillId="0" borderId="2" xfId="0" applyFont="1" applyBorder="1"/>
    <xf numFmtId="0" fontId="9" fillId="0" borderId="3" xfId="0" applyFont="1" applyBorder="1"/>
    <xf numFmtId="0" fontId="5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vertical="top"/>
    </xf>
    <xf numFmtId="0" fontId="0" fillId="3" borderId="2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A29" sqref="A29:B31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8.28515625" bestFit="1" customWidth="1"/>
    <col min="5" max="5" width="8.140625" bestFit="1" customWidth="1"/>
    <col min="6" max="6" width="8.28515625" bestFit="1" customWidth="1"/>
    <col min="7" max="7" width="8.140625" bestFit="1" customWidth="1"/>
    <col min="8" max="8" width="8.28515625" bestFit="1" customWidth="1"/>
    <col min="9" max="9" width="8.140625" bestFit="1" customWidth="1"/>
    <col min="10" max="10" width="8.28515625" bestFit="1" customWidth="1"/>
    <col min="11" max="11" width="8.140625" bestFit="1" customWidth="1"/>
    <col min="12" max="12" width="8.28515625" bestFit="1" customWidth="1"/>
    <col min="13" max="13" width="8.140625" bestFit="1" customWidth="1"/>
    <col min="14" max="14" width="9.42578125" customWidth="1"/>
    <col min="15" max="15" width="8.28515625" bestFit="1" customWidth="1"/>
    <col min="16" max="16" width="6.85546875" bestFit="1" customWidth="1"/>
    <col min="17" max="17" width="5.7109375" bestFit="1" customWidth="1"/>
    <col min="18" max="18" width="6.85546875" bestFit="1" customWidth="1"/>
    <col min="19" max="19" width="5.7109375" bestFit="1" customWidth="1"/>
    <col min="20" max="20" width="6.85546875" bestFit="1" customWidth="1"/>
    <col min="21" max="21" width="5.7109375" bestFit="1" customWidth="1"/>
  </cols>
  <sheetData>
    <row r="1" spans="1:21" x14ac:dyDescent="0.2">
      <c r="A1" s="19">
        <v>43609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x14ac:dyDescent="0.2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9.5" customHeight="1" x14ac:dyDescent="0.2">
      <c r="A3" s="23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8.75" customHeight="1" x14ac:dyDescent="0.2">
      <c r="A4" s="24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8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3.5" thickBot="1" x14ac:dyDescent="0.25">
      <c r="A8" s="25" t="s">
        <v>3</v>
      </c>
      <c r="B8" s="26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x14ac:dyDescent="0.2">
      <c r="A9" s="28" t="s">
        <v>0</v>
      </c>
      <c r="B9" s="29"/>
      <c r="C9" s="30"/>
      <c r="D9" s="31" t="s">
        <v>4</v>
      </c>
      <c r="E9" s="31"/>
      <c r="F9" s="31" t="s">
        <v>5</v>
      </c>
      <c r="G9" s="31"/>
      <c r="H9" s="31"/>
      <c r="I9" s="31"/>
      <c r="J9" s="31"/>
      <c r="K9" s="31"/>
      <c r="L9" s="31"/>
      <c r="M9" s="31"/>
      <c r="N9" s="31" t="s">
        <v>6</v>
      </c>
      <c r="O9" s="31"/>
      <c r="P9" s="31"/>
      <c r="Q9" s="31"/>
      <c r="R9" s="31"/>
      <c r="S9" s="31"/>
      <c r="T9" s="31"/>
      <c r="U9" s="31"/>
    </row>
    <row r="10" spans="1:21" x14ac:dyDescent="0.2">
      <c r="A10" s="29"/>
      <c r="B10" s="29"/>
      <c r="C10" s="30"/>
      <c r="D10" s="32" t="s">
        <v>7</v>
      </c>
      <c r="E10" s="32"/>
      <c r="F10" s="32" t="s">
        <v>8</v>
      </c>
      <c r="G10" s="32"/>
      <c r="H10" s="32" t="s">
        <v>9</v>
      </c>
      <c r="I10" s="32"/>
      <c r="J10" s="32" t="s">
        <v>10</v>
      </c>
      <c r="K10" s="32"/>
      <c r="L10" s="32" t="s">
        <v>7</v>
      </c>
      <c r="M10" s="32"/>
      <c r="N10" s="32" t="s">
        <v>8</v>
      </c>
      <c r="O10" s="32"/>
      <c r="P10" s="32" t="s">
        <v>9</v>
      </c>
      <c r="Q10" s="32"/>
      <c r="R10" s="32" t="s">
        <v>10</v>
      </c>
      <c r="S10" s="32"/>
      <c r="T10" s="32" t="s">
        <v>7</v>
      </c>
      <c r="U10" s="32"/>
    </row>
    <row r="11" spans="1:21" x14ac:dyDescent="0.2">
      <c r="A11" s="29"/>
      <c r="B11" s="29"/>
      <c r="C11" s="30"/>
      <c r="D11" s="11" t="s">
        <v>11</v>
      </c>
      <c r="E11" s="11" t="s">
        <v>12</v>
      </c>
      <c r="F11" s="11" t="s">
        <v>11</v>
      </c>
      <c r="G11" s="11" t="s">
        <v>12</v>
      </c>
      <c r="H11" s="11" t="s">
        <v>11</v>
      </c>
      <c r="I11" s="11" t="s">
        <v>12</v>
      </c>
      <c r="J11" s="11" t="s">
        <v>11</v>
      </c>
      <c r="K11" s="11" t="s">
        <v>12</v>
      </c>
      <c r="L11" s="11" t="s">
        <v>11</v>
      </c>
      <c r="M11" s="11" t="s">
        <v>12</v>
      </c>
      <c r="N11" s="11" t="s">
        <v>11</v>
      </c>
      <c r="O11" s="11" t="s">
        <v>12</v>
      </c>
      <c r="P11" s="11" t="s">
        <v>11</v>
      </c>
      <c r="Q11" s="11" t="s">
        <v>12</v>
      </c>
      <c r="R11" s="11" t="s">
        <v>11</v>
      </c>
      <c r="S11" s="11" t="s">
        <v>12</v>
      </c>
      <c r="T11" s="11" t="s">
        <v>11</v>
      </c>
      <c r="U11" s="11" t="s">
        <v>12</v>
      </c>
    </row>
    <row r="12" spans="1:21" x14ac:dyDescent="0.2">
      <c r="A12" s="33" t="s">
        <v>13</v>
      </c>
      <c r="B12" s="34"/>
      <c r="C12" s="34"/>
      <c r="D12" s="9">
        <v>952583319.76999998</v>
      </c>
      <c r="E12" s="9">
        <v>0</v>
      </c>
      <c r="F12" s="9">
        <v>888856450.25</v>
      </c>
      <c r="G12" s="9">
        <v>0</v>
      </c>
      <c r="H12" s="9">
        <v>938684816.85000002</v>
      </c>
      <c r="I12" s="9">
        <v>0</v>
      </c>
      <c r="J12" s="9">
        <v>932344742.45000005</v>
      </c>
      <c r="K12" s="9">
        <v>0</v>
      </c>
      <c r="L12" s="10">
        <v>1094.4982414400001</v>
      </c>
      <c r="M12" s="10">
        <v>0</v>
      </c>
      <c r="N12" s="10">
        <v>889.70018317999995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">
      <c r="A13" s="33" t="s">
        <v>14</v>
      </c>
      <c r="B13" s="34"/>
      <c r="C13" s="34"/>
      <c r="D13" s="1">
        <v>342014041.76999998</v>
      </c>
      <c r="E13" s="1">
        <v>34201404.170000002</v>
      </c>
      <c r="F13" s="1">
        <v>348664774.49000001</v>
      </c>
      <c r="G13" s="1">
        <v>34866477.450000003</v>
      </c>
      <c r="H13" s="1">
        <v>449055636.93000001</v>
      </c>
      <c r="I13" s="1">
        <v>44905563.700000003</v>
      </c>
      <c r="J13" s="1">
        <v>457826075.13999999</v>
      </c>
      <c r="K13" s="1">
        <v>45782607.520000003</v>
      </c>
      <c r="L13" s="2">
        <v>507.31127674999999</v>
      </c>
      <c r="M13" s="2">
        <v>50.73112768</v>
      </c>
      <c r="N13" s="2">
        <v>481.45461969999997</v>
      </c>
      <c r="O13" s="2">
        <v>48.145461969999999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</row>
    <row r="14" spans="1:21" x14ac:dyDescent="0.2">
      <c r="A14" s="33" t="s">
        <v>15</v>
      </c>
      <c r="B14" s="34"/>
      <c r="C14" s="34"/>
      <c r="D14" s="1">
        <v>473233230.50999999</v>
      </c>
      <c r="E14" s="1">
        <v>94646646.099999994</v>
      </c>
      <c r="F14" s="1">
        <v>738820180.77999997</v>
      </c>
      <c r="G14" s="1">
        <v>147764036.15000001</v>
      </c>
      <c r="H14" s="1">
        <v>503071119.17000002</v>
      </c>
      <c r="I14" s="1">
        <v>100614223.84</v>
      </c>
      <c r="J14" s="1">
        <v>347633186.10000002</v>
      </c>
      <c r="K14" s="1">
        <v>69526637.219999999</v>
      </c>
      <c r="L14" s="2">
        <v>309.68501731999999</v>
      </c>
      <c r="M14" s="2">
        <v>61.937003470000001</v>
      </c>
      <c r="N14" s="2">
        <v>340.87209077</v>
      </c>
      <c r="O14" s="2">
        <v>68.174418160000002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</row>
    <row r="15" spans="1:21" x14ac:dyDescent="0.2">
      <c r="A15" s="33" t="s">
        <v>16</v>
      </c>
      <c r="B15" s="34"/>
      <c r="C15" s="34"/>
      <c r="D15" s="1">
        <v>990041858.23000002</v>
      </c>
      <c r="E15" s="1">
        <v>346514650.38</v>
      </c>
      <c r="F15" s="1">
        <v>991917043.54999995</v>
      </c>
      <c r="G15" s="1">
        <v>347170965.25</v>
      </c>
      <c r="H15" s="1">
        <v>978849562.29999995</v>
      </c>
      <c r="I15" s="1">
        <v>342597346.81</v>
      </c>
      <c r="J15" s="1">
        <v>958288285.87</v>
      </c>
      <c r="K15" s="1">
        <v>335400900.05000001</v>
      </c>
      <c r="L15" s="2">
        <v>957.8404821900001</v>
      </c>
      <c r="M15" s="2">
        <v>335.24416876999999</v>
      </c>
      <c r="N15" s="2">
        <v>955.64472103000003</v>
      </c>
      <c r="O15" s="2">
        <v>334.47565236000003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</row>
    <row r="16" spans="1:21" x14ac:dyDescent="0.2">
      <c r="A16" s="33" t="s">
        <v>17</v>
      </c>
      <c r="B16" s="34"/>
      <c r="C16" s="34"/>
      <c r="D16" s="1">
        <v>4491142695.1000004</v>
      </c>
      <c r="E16" s="1">
        <v>2245571347.5700002</v>
      </c>
      <c r="F16" s="1">
        <v>4485567639.6700001</v>
      </c>
      <c r="G16" s="1">
        <v>2242783819.8299999</v>
      </c>
      <c r="H16" s="1">
        <v>4522095051.79</v>
      </c>
      <c r="I16" s="1">
        <v>2261047525.9099998</v>
      </c>
      <c r="J16" s="1">
        <v>4593157047.8500004</v>
      </c>
      <c r="K16" s="1">
        <v>2296578523.9400001</v>
      </c>
      <c r="L16" s="2">
        <v>4773.8396718999993</v>
      </c>
      <c r="M16" s="2">
        <v>2386.9198359699999</v>
      </c>
      <c r="N16" s="2">
        <v>4633.0306190900001</v>
      </c>
      <c r="O16" s="2">
        <v>2316.5153095599999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</row>
    <row r="17" spans="1:21" x14ac:dyDescent="0.2">
      <c r="A17" s="33" t="s">
        <v>18</v>
      </c>
      <c r="B17" s="34"/>
      <c r="C17" s="34"/>
      <c r="D17" s="1">
        <v>11664229616.110001</v>
      </c>
      <c r="E17" s="1">
        <v>11664229616.110001</v>
      </c>
      <c r="F17" s="1">
        <v>11770175192.469999</v>
      </c>
      <c r="G17" s="1">
        <v>11770175192.469999</v>
      </c>
      <c r="H17" s="1">
        <v>11679328718.23</v>
      </c>
      <c r="I17" s="1">
        <v>11679328718.23</v>
      </c>
      <c r="J17" s="1">
        <v>11500390740.059999</v>
      </c>
      <c r="K17" s="1">
        <v>11500390740.059999</v>
      </c>
      <c r="L17" s="2">
        <v>12079.072391579999</v>
      </c>
      <c r="M17" s="2">
        <v>12079.072391579999</v>
      </c>
      <c r="N17" s="2">
        <v>12240.29601941</v>
      </c>
      <c r="O17" s="2">
        <v>12240.29601941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</row>
    <row r="18" spans="1:21" x14ac:dyDescent="0.2">
      <c r="A18" s="33" t="s">
        <v>19</v>
      </c>
      <c r="B18" s="34"/>
      <c r="C18" s="34"/>
      <c r="D18" s="1">
        <v>2351571771.96</v>
      </c>
      <c r="E18" s="1">
        <v>2939464714.9400001</v>
      </c>
      <c r="F18" s="1">
        <v>2247717180.27</v>
      </c>
      <c r="G18" s="1">
        <v>2809646475.3400002</v>
      </c>
      <c r="H18" s="1">
        <v>2336095812.8800001</v>
      </c>
      <c r="I18" s="1">
        <v>2920119766.0999999</v>
      </c>
      <c r="J18" s="1">
        <v>2464282029.25</v>
      </c>
      <c r="K18" s="1">
        <v>3080352536.5599999</v>
      </c>
      <c r="L18" s="2">
        <v>2355.7135970999998</v>
      </c>
      <c r="M18" s="2">
        <v>2944.64199637</v>
      </c>
      <c r="N18" s="2">
        <v>2396.9437082099998</v>
      </c>
      <c r="O18" s="2">
        <v>2996.1796352699998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</row>
    <row r="19" spans="1:21" x14ac:dyDescent="0.2">
      <c r="A19" s="33" t="s">
        <v>25</v>
      </c>
      <c r="B19" s="34"/>
      <c r="C19" s="34"/>
      <c r="D19" s="1">
        <v>65875592.549999997</v>
      </c>
      <c r="E19" s="1">
        <v>98813388.819999993</v>
      </c>
      <c r="F19" s="1">
        <v>213884097.34</v>
      </c>
      <c r="G19" s="1">
        <v>320826146.01999998</v>
      </c>
      <c r="H19" s="1">
        <v>228790308.12</v>
      </c>
      <c r="I19" s="1">
        <v>343185462.18000001</v>
      </c>
      <c r="J19" s="1">
        <v>245159464.47</v>
      </c>
      <c r="K19" s="1">
        <v>367739196.69999999</v>
      </c>
      <c r="L19" s="2">
        <v>223.81890817999999</v>
      </c>
      <c r="M19" s="2">
        <v>335.72836228</v>
      </c>
      <c r="N19" s="2">
        <v>228.72776437000002</v>
      </c>
      <c r="O19" s="2">
        <v>343.09164656000002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</row>
    <row r="20" spans="1:21" x14ac:dyDescent="0.2">
      <c r="A20" s="33" t="s">
        <v>26</v>
      </c>
      <c r="B20" s="34"/>
      <c r="C20" s="34"/>
      <c r="D20" s="15" t="s">
        <v>27</v>
      </c>
      <c r="E20" s="15" t="s">
        <v>27</v>
      </c>
      <c r="F20" s="15" t="s">
        <v>27</v>
      </c>
      <c r="G20" s="15" t="s">
        <v>27</v>
      </c>
      <c r="H20" s="15" t="s">
        <v>27</v>
      </c>
      <c r="I20" s="15" t="s">
        <v>27</v>
      </c>
      <c r="J20" s="15" t="s">
        <v>27</v>
      </c>
      <c r="K20" s="15" t="s">
        <v>27</v>
      </c>
      <c r="L20" s="15" t="s">
        <v>27</v>
      </c>
      <c r="M20" s="15" t="s">
        <v>27</v>
      </c>
      <c r="N20" s="15" t="s">
        <v>27</v>
      </c>
      <c r="O20" s="15" t="s">
        <v>27</v>
      </c>
      <c r="P20" s="15" t="s">
        <v>27</v>
      </c>
      <c r="Q20" s="15" t="s">
        <v>27</v>
      </c>
      <c r="R20" s="15" t="s">
        <v>27</v>
      </c>
      <c r="S20" s="15" t="s">
        <v>27</v>
      </c>
      <c r="T20" s="15" t="s">
        <v>27</v>
      </c>
      <c r="U20" s="15" t="s">
        <v>27</v>
      </c>
    </row>
    <row r="21" spans="1:21" x14ac:dyDescent="0.2">
      <c r="A21" s="33" t="s">
        <v>28</v>
      </c>
      <c r="B21" s="34"/>
      <c r="C21" s="34"/>
      <c r="D21" s="1">
        <v>3151622.33</v>
      </c>
      <c r="E21" s="1">
        <v>7879055.8200000003</v>
      </c>
      <c r="F21" s="1">
        <v>3026014.19</v>
      </c>
      <c r="G21" s="1">
        <v>7565035.4800000004</v>
      </c>
      <c r="H21" s="1">
        <v>1666316.02</v>
      </c>
      <c r="I21" s="1">
        <v>4165790.05</v>
      </c>
      <c r="J21" s="1">
        <v>1645712.23</v>
      </c>
      <c r="K21" s="1">
        <v>4114280.57</v>
      </c>
      <c r="L21" s="2">
        <v>1.5993426100000001</v>
      </c>
      <c r="M21" s="2">
        <v>3.9983565200000011</v>
      </c>
      <c r="N21" s="2">
        <v>2.14953883</v>
      </c>
      <c r="O21" s="2">
        <v>5.3738470700000001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x14ac:dyDescent="0.2">
      <c r="A22" s="33" t="s">
        <v>20</v>
      </c>
      <c r="B22" s="34"/>
      <c r="C22" s="34"/>
      <c r="D22" s="3">
        <v>21333843748.330002</v>
      </c>
      <c r="E22" s="3">
        <v>17431320823.91</v>
      </c>
      <c r="F22" s="1">
        <v>21688628573.009998</v>
      </c>
      <c r="G22" s="1">
        <v>17680798147.990002</v>
      </c>
      <c r="H22" s="1">
        <v>21637637342.290001</v>
      </c>
      <c r="I22" s="1">
        <v>17695964396.82</v>
      </c>
      <c r="J22" s="3">
        <v>21500727283.419998</v>
      </c>
      <c r="K22" s="3">
        <v>17699885422.619999</v>
      </c>
      <c r="L22" s="4">
        <v>22303.378929070001</v>
      </c>
      <c r="M22" s="4">
        <v>18198.27324264</v>
      </c>
      <c r="N22" s="4">
        <v>22168.819264589998</v>
      </c>
      <c r="O22" s="4">
        <v>18352.251990359997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</row>
    <row r="23" spans="1:21" x14ac:dyDescent="0.2">
      <c r="A23" s="33" t="s">
        <v>21</v>
      </c>
      <c r="B23" s="34"/>
      <c r="C23" s="34"/>
      <c r="D23" s="16">
        <v>-224410540.31999999</v>
      </c>
      <c r="E23" s="17">
        <v>0</v>
      </c>
      <c r="F23" s="1">
        <v>-432184036.5</v>
      </c>
      <c r="G23" s="1">
        <v>-432184036.5</v>
      </c>
      <c r="H23" s="1">
        <v>-441745740.00999999</v>
      </c>
      <c r="I23" s="1">
        <v>-441745740.00999999</v>
      </c>
      <c r="J23" s="3">
        <v>-463655337.30000001</v>
      </c>
      <c r="K23" s="3">
        <v>-463655337.30000001</v>
      </c>
      <c r="L23" s="5">
        <v>-483.78360386000003</v>
      </c>
      <c r="M23" s="5">
        <v>-483.78360386000003</v>
      </c>
      <c r="N23" s="5">
        <v>499.68407441000005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</row>
    <row r="24" spans="1:21" x14ac:dyDescent="0.2">
      <c r="A24" s="33" t="s">
        <v>22</v>
      </c>
      <c r="B24" s="34"/>
      <c r="C24" s="34"/>
      <c r="D24" s="16">
        <f>D22+D23</f>
        <v>21109433208.010002</v>
      </c>
      <c r="E24" s="16">
        <f>E22+D23</f>
        <v>17206910283.59</v>
      </c>
      <c r="F24" s="16">
        <f>F22+F23</f>
        <v>21256444536.509998</v>
      </c>
      <c r="G24" s="16">
        <f>G22+F23</f>
        <v>17248614111.490002</v>
      </c>
      <c r="H24" s="1">
        <f>H22+H23</f>
        <v>21195891602.280003</v>
      </c>
      <c r="I24" s="1">
        <f>I22+I23</f>
        <v>17254218656.810001</v>
      </c>
      <c r="J24" s="1">
        <f t="shared" ref="J24:K24" si="0">J22+J23</f>
        <v>21037071946.119999</v>
      </c>
      <c r="K24" s="1">
        <f t="shared" si="0"/>
        <v>17236230085.32</v>
      </c>
      <c r="L24" s="2">
        <v>21819.595325210001</v>
      </c>
      <c r="M24" s="2">
        <v>17714.48963878</v>
      </c>
      <c r="N24" s="2">
        <v>21669.135190179997</v>
      </c>
      <c r="O24" s="2">
        <v>17852.567915949996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</row>
    <row r="25" spans="1:21" ht="12.75" customHeight="1" x14ac:dyDescent="0.2">
      <c r="A25" s="33" t="s">
        <v>23</v>
      </c>
      <c r="B25" s="34"/>
      <c r="C25" s="34"/>
      <c r="D25" s="16">
        <v>2358827476.2800002</v>
      </c>
      <c r="E25" s="17">
        <v>0</v>
      </c>
      <c r="F25" s="1">
        <v>2267112770.98</v>
      </c>
      <c r="G25" s="1">
        <v>0</v>
      </c>
      <c r="H25" s="6">
        <v>2348.13</v>
      </c>
      <c r="I25" s="1">
        <v>0</v>
      </c>
      <c r="J25" s="1">
        <v>2405952819.9499998</v>
      </c>
      <c r="K25" s="1">
        <v>0</v>
      </c>
      <c r="L25" s="2">
        <v>2394.8486397800002</v>
      </c>
      <c r="M25" s="2">
        <v>0</v>
      </c>
      <c r="N25" s="2">
        <v>2465.1487968200004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</row>
    <row r="26" spans="1:21" ht="12.75" customHeight="1" x14ac:dyDescent="0.2">
      <c r="A26" s="33" t="s">
        <v>24</v>
      </c>
      <c r="B26" s="34"/>
      <c r="C26" s="34"/>
      <c r="D26" s="17">
        <v>0</v>
      </c>
      <c r="E26" s="18">
        <v>13.72</v>
      </c>
      <c r="F26" s="1">
        <v>0</v>
      </c>
      <c r="G26" s="7">
        <v>13.14</v>
      </c>
      <c r="H26" s="1">
        <v>0</v>
      </c>
      <c r="I26" s="8">
        <v>13.61</v>
      </c>
      <c r="J26" s="1">
        <v>0</v>
      </c>
      <c r="K26" s="8">
        <v>13.96</v>
      </c>
      <c r="L26" s="2">
        <v>0</v>
      </c>
      <c r="M26" s="2">
        <v>13.519151206802329</v>
      </c>
      <c r="N26" s="2">
        <v>0</v>
      </c>
      <c r="O26" s="2">
        <v>13.808370921348329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</row>
    <row r="29" spans="1:21" ht="12.75" customHeight="1" x14ac:dyDescent="0.2">
      <c r="A29" t="s">
        <v>29</v>
      </c>
      <c r="B29" t="s">
        <v>33</v>
      </c>
    </row>
    <row r="30" spans="1:21" ht="12.75" customHeight="1" x14ac:dyDescent="0.2">
      <c r="A30" t="s">
        <v>30</v>
      </c>
      <c r="B30" s="12" t="s">
        <v>31</v>
      </c>
    </row>
    <row r="31" spans="1:21" ht="12.75" customHeight="1" x14ac:dyDescent="0.25">
      <c r="A31" s="13" t="s">
        <v>27</v>
      </c>
      <c r="B31" s="14" t="s">
        <v>32</v>
      </c>
    </row>
  </sheetData>
  <mergeCells count="34"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TERAN, JANINA</cp:lastModifiedBy>
  <cp:lastPrinted>2019-05-29T20:07:30Z</cp:lastPrinted>
  <dcterms:created xsi:type="dcterms:W3CDTF">2019-05-27T14:22:32Z</dcterms:created>
  <dcterms:modified xsi:type="dcterms:W3CDTF">2019-05-29T20:07:57Z</dcterms:modified>
</cp:coreProperties>
</file>